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共有\230928帳票集\総務部\"/>
    </mc:Choice>
  </mc:AlternateContent>
  <xr:revisionPtr revIDLastSave="0" documentId="13_ncr:1_{6068B983-7390-472D-9B5A-478705D6D9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控" sheetId="1" r:id="rId1"/>
    <sheet name="副" sheetId="10" r:id="rId2"/>
    <sheet name="正" sheetId="11" r:id="rId3"/>
    <sheet name="請求書記入例" sheetId="13" r:id="rId4"/>
    <sheet name="請求合計表" sheetId="14" r:id="rId5"/>
    <sheet name="請求合計表記入例" sheetId="1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1" i="13" l="1"/>
  <c r="E41" i="13"/>
  <c r="I41" i="11"/>
  <c r="E41" i="11"/>
  <c r="I41" i="10"/>
  <c r="E41" i="10"/>
  <c r="A13" i="11"/>
  <c r="A19" i="11"/>
  <c r="B19" i="11"/>
  <c r="C19" i="11"/>
  <c r="D19" i="11"/>
  <c r="E19" i="11"/>
  <c r="H19" i="11"/>
  <c r="I19" i="11"/>
  <c r="A19" i="10"/>
  <c r="B19" i="10"/>
  <c r="C19" i="10"/>
  <c r="D19" i="10"/>
  <c r="E19" i="10"/>
  <c r="H19" i="10"/>
  <c r="I19" i="10"/>
  <c r="A13" i="10"/>
  <c r="T32" i="13"/>
  <c r="T32" i="1"/>
  <c r="G2" i="11" l="1"/>
  <c r="G2" i="10"/>
  <c r="E19" i="13" l="1"/>
  <c r="I19" i="13"/>
  <c r="E21" i="13"/>
  <c r="I21" i="13"/>
  <c r="E23" i="13"/>
  <c r="I23" i="13"/>
  <c r="E25" i="13"/>
  <c r="I25" i="13"/>
  <c r="E27" i="13"/>
  <c r="I27" i="13"/>
  <c r="I39" i="13"/>
  <c r="E39" i="13"/>
  <c r="I37" i="13"/>
  <c r="E37" i="13"/>
  <c r="I35" i="13"/>
  <c r="I33" i="13"/>
  <c r="E33" i="13"/>
  <c r="T35" i="13"/>
  <c r="A13" i="13" s="1"/>
  <c r="I31" i="13"/>
  <c r="E31" i="13"/>
  <c r="I29" i="13"/>
  <c r="E29" i="13"/>
  <c r="H39" i="11"/>
  <c r="D39" i="11"/>
  <c r="C39" i="11"/>
  <c r="B39" i="11"/>
  <c r="A39" i="11"/>
  <c r="H37" i="11"/>
  <c r="D37" i="11"/>
  <c r="C37" i="11"/>
  <c r="B37" i="11"/>
  <c r="A37" i="11"/>
  <c r="H35" i="11"/>
  <c r="D35" i="11"/>
  <c r="C35" i="11"/>
  <c r="B35" i="11"/>
  <c r="A35" i="11"/>
  <c r="H33" i="11"/>
  <c r="D33" i="11"/>
  <c r="C33" i="11"/>
  <c r="B33" i="11"/>
  <c r="A33" i="11"/>
  <c r="H31" i="11"/>
  <c r="D31" i="11"/>
  <c r="C31" i="11"/>
  <c r="B31" i="11"/>
  <c r="A31" i="11"/>
  <c r="T30" i="11"/>
  <c r="H29" i="11"/>
  <c r="D29" i="11"/>
  <c r="C29" i="11"/>
  <c r="B29" i="11"/>
  <c r="A29" i="11"/>
  <c r="T28" i="11"/>
  <c r="H27" i="11"/>
  <c r="D27" i="11"/>
  <c r="C27" i="11"/>
  <c r="B27" i="11"/>
  <c r="A27" i="11"/>
  <c r="T26" i="11"/>
  <c r="H25" i="11"/>
  <c r="D25" i="11"/>
  <c r="C25" i="11"/>
  <c r="B25" i="11"/>
  <c r="A25" i="11"/>
  <c r="T24" i="11"/>
  <c r="H23" i="11"/>
  <c r="D23" i="11"/>
  <c r="C23" i="11"/>
  <c r="B23" i="11"/>
  <c r="A23" i="11"/>
  <c r="H21" i="11"/>
  <c r="D21" i="11"/>
  <c r="C21" i="11"/>
  <c r="B21" i="11"/>
  <c r="A21" i="11"/>
  <c r="B21" i="10" l="1"/>
  <c r="C21" i="10"/>
  <c r="B23" i="10"/>
  <c r="C23" i="10"/>
  <c r="H21" i="10"/>
  <c r="H23" i="10"/>
  <c r="D21" i="10"/>
  <c r="D23" i="10"/>
  <c r="T24" i="10"/>
  <c r="T26" i="10"/>
  <c r="T28" i="10"/>
  <c r="T30" i="10"/>
  <c r="H25" i="10"/>
  <c r="H27" i="10"/>
  <c r="H29" i="10"/>
  <c r="H31" i="10"/>
  <c r="H33" i="10"/>
  <c r="H35" i="10"/>
  <c r="H37" i="10"/>
  <c r="H39" i="10"/>
  <c r="D25" i="10"/>
  <c r="D27" i="10"/>
  <c r="D29" i="10"/>
  <c r="D31" i="10"/>
  <c r="D33" i="10"/>
  <c r="D35" i="10"/>
  <c r="D37" i="10"/>
  <c r="D39" i="10"/>
  <c r="C25" i="10"/>
  <c r="C27" i="10"/>
  <c r="C29" i="10"/>
  <c r="C31" i="10"/>
  <c r="C33" i="10"/>
  <c r="C35" i="10"/>
  <c r="C37" i="10"/>
  <c r="C39" i="10"/>
  <c r="B25" i="10"/>
  <c r="B27" i="10"/>
  <c r="B29" i="10"/>
  <c r="B31" i="10"/>
  <c r="B33" i="10"/>
  <c r="B35" i="10"/>
  <c r="B37" i="10"/>
  <c r="B39" i="10"/>
  <c r="A21" i="10"/>
  <c r="A23" i="10"/>
  <c r="A25" i="10"/>
  <c r="A27" i="10"/>
  <c r="A29" i="10"/>
  <c r="A31" i="10"/>
  <c r="A33" i="10"/>
  <c r="A35" i="10"/>
  <c r="A37" i="10"/>
  <c r="A39" i="10"/>
  <c r="T32" i="11" l="1"/>
  <c r="I21" i="1"/>
  <c r="I23" i="1"/>
  <c r="I25" i="1"/>
  <c r="I27" i="1"/>
  <c r="I29" i="1"/>
  <c r="I31" i="1"/>
  <c r="I33" i="1"/>
  <c r="I35" i="1"/>
  <c r="I37" i="1"/>
  <c r="I39" i="1"/>
  <c r="I19" i="1"/>
  <c r="E21" i="1"/>
  <c r="E23" i="1"/>
  <c r="E25" i="1"/>
  <c r="E27" i="1"/>
  <c r="E29" i="1"/>
  <c r="E31" i="1"/>
  <c r="E33" i="1"/>
  <c r="E35" i="1"/>
  <c r="E37" i="1"/>
  <c r="E39" i="1"/>
  <c r="E19" i="1"/>
  <c r="I39" i="11" l="1"/>
  <c r="I39" i="10"/>
  <c r="I37" i="11"/>
  <c r="I37" i="10"/>
  <c r="I35" i="11"/>
  <c r="I35" i="10"/>
  <c r="I33" i="11"/>
  <c r="I33" i="10"/>
  <c r="I31" i="11"/>
  <c r="I31" i="10"/>
  <c r="I29" i="11"/>
  <c r="I29" i="10"/>
  <c r="E39" i="11"/>
  <c r="E39" i="10"/>
  <c r="E37" i="11"/>
  <c r="E37" i="10"/>
  <c r="E35" i="11"/>
  <c r="E35" i="10"/>
  <c r="E33" i="11"/>
  <c r="E33" i="10"/>
  <c r="E31" i="11"/>
  <c r="E31" i="10"/>
  <c r="E29" i="11"/>
  <c r="E29" i="10"/>
  <c r="I27" i="11"/>
  <c r="I27" i="10"/>
  <c r="I23" i="11"/>
  <c r="I23" i="10"/>
  <c r="I25" i="11"/>
  <c r="I25" i="10"/>
  <c r="I21" i="11"/>
  <c r="I21" i="10"/>
  <c r="E27" i="11"/>
  <c r="E27" i="10"/>
  <c r="E23" i="11"/>
  <c r="E23" i="10"/>
  <c r="E25" i="11"/>
  <c r="E25" i="10"/>
  <c r="E21" i="11"/>
  <c r="E21" i="10"/>
  <c r="T35" i="1"/>
  <c r="A13" i="1" s="1"/>
  <c r="T32" i="10"/>
  <c r="I41" i="1"/>
  <c r="E41" i="1"/>
  <c r="T35" i="11" l="1"/>
  <c r="T35" i="10"/>
  <c r="T22" i="1"/>
  <c r="T22" i="10" l="1"/>
  <c r="T22" i="11"/>
  <c r="T20" i="10"/>
  <c r="T20" i="11"/>
</calcChain>
</file>

<file path=xl/sharedStrings.xml><?xml version="1.0" encoding="utf-8"?>
<sst xmlns="http://schemas.openxmlformats.org/spreadsheetml/2006/main" count="286" uniqueCount="79">
  <si>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</si>
  <si>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※（Ｈ）の金額を記入して下さい。</t>
    <rPh sb="5" eb="7">
      <t>キンガク</t>
    </rPh>
    <rPh sb="8" eb="10">
      <t>キニュウ</t>
    </rPh>
    <rPh sb="12" eb="13">
      <t>クダ</t>
    </rPh>
    <phoneticPr fontId="1"/>
  </si>
  <si>
    <t>工事名</t>
    <rPh sb="0" eb="2">
      <t>コウジ</t>
    </rPh>
    <rPh sb="2" eb="3">
      <t>メイ</t>
    </rPh>
    <phoneticPr fontId="1"/>
  </si>
  <si>
    <t>会社名</t>
    <rPh sb="0" eb="1">
      <t>カイ</t>
    </rPh>
    <rPh sb="1" eb="3">
      <t>シャメイ</t>
    </rPh>
    <phoneticPr fontId="1"/>
  </si>
  <si>
    <t>振込銀行</t>
    <rPh sb="0" eb="2">
      <t>フリコミ</t>
    </rPh>
    <rPh sb="2" eb="4">
      <t>ギンコウ</t>
    </rPh>
    <phoneticPr fontId="1"/>
  </si>
  <si>
    <t>普通・当座</t>
    <rPh sb="0" eb="2">
      <t>フツウ</t>
    </rPh>
    <rPh sb="3" eb="5">
      <t>トウザ</t>
    </rPh>
    <phoneticPr fontId="1"/>
  </si>
  <si>
    <t>口座番号</t>
    <rPh sb="0" eb="2">
      <t>コウザ</t>
    </rPh>
    <rPh sb="2" eb="4">
      <t>バンゴウ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</si>
  <si>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</si>
  <si>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</si>
  <si>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項　　　目</t>
    <rPh sb="0" eb="1">
      <t>コウ</t>
    </rPh>
    <rPh sb="4" eb="5">
      <t>メ</t>
    </rPh>
    <phoneticPr fontId="1"/>
  </si>
  <si>
    <t>契　約　内　訳　（Ａ）</t>
    <rPh sb="0" eb="1">
      <t>チギリ</t>
    </rPh>
    <rPh sb="2" eb="3">
      <t>ヤク</t>
    </rPh>
    <rPh sb="4" eb="5">
      <t>ナイ</t>
    </rPh>
    <rPh sb="6" eb="7">
      <t>ヤク</t>
    </rPh>
    <phoneticPr fontId="1"/>
  </si>
  <si>
    <t>累計出来高（Ｂ）</t>
    <rPh sb="0" eb="2">
      <t>ルイケイ</t>
    </rPh>
    <rPh sb="2" eb="5">
      <t>デキダカ</t>
    </rPh>
    <phoneticPr fontId="1"/>
  </si>
  <si>
    <t>計</t>
    <rPh sb="0" eb="1">
      <t>ケイ</t>
    </rPh>
    <phoneticPr fontId="1"/>
  </si>
  <si>
    <t>（Ａ）</t>
    <phoneticPr fontId="1"/>
  </si>
  <si>
    <t>（Ｂ）</t>
    <phoneticPr fontId="1"/>
  </si>
  <si>
    <t>（Ｃ）</t>
    <phoneticPr fontId="1"/>
  </si>
  <si>
    <t>（Ｄ）</t>
    <phoneticPr fontId="1"/>
  </si>
  <si>
    <t>（Ｅ）</t>
    <phoneticPr fontId="1"/>
  </si>
  <si>
    <t>（Ｆ）</t>
    <phoneticPr fontId="1"/>
  </si>
  <si>
    <t>（Ｇ）</t>
    <phoneticPr fontId="1"/>
  </si>
  <si>
    <t>（Ｈ）</t>
    <phoneticPr fontId="1"/>
  </si>
  <si>
    <t>契約額</t>
    <rPh sb="0" eb="2">
      <t>ケイヤク</t>
    </rPh>
    <rPh sb="2" eb="3">
      <t>ガク</t>
    </rPh>
    <phoneticPr fontId="1"/>
  </si>
  <si>
    <t>累計出来高</t>
    <rPh sb="0" eb="2">
      <t>ルイケイ</t>
    </rPh>
    <rPh sb="2" eb="5">
      <t>デキダカ</t>
    </rPh>
    <phoneticPr fontId="1"/>
  </si>
  <si>
    <t>請求累計額</t>
    <rPh sb="0" eb="2">
      <t>セイキュウ</t>
    </rPh>
    <rPh sb="2" eb="5">
      <t>ルイケイガク</t>
    </rPh>
    <phoneticPr fontId="1"/>
  </si>
  <si>
    <t>（Ｂ）×0.9</t>
    <phoneticPr fontId="1"/>
  </si>
  <si>
    <t>既請求額</t>
    <rPh sb="0" eb="1">
      <t>スデ</t>
    </rPh>
    <rPh sb="1" eb="3">
      <t>セイキュウ</t>
    </rPh>
    <rPh sb="3" eb="4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</si>
  <si>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</si>
  <si>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（Ｃ）-（Ｄ）</t>
    <phoneticPr fontId="1"/>
  </si>
  <si>
    <t>支払保留額</t>
    <rPh sb="0" eb="2">
      <t>シハライ</t>
    </rPh>
    <rPh sb="2" eb="4">
      <t>ホリュウ</t>
    </rPh>
    <rPh sb="4" eb="5">
      <t>ガク</t>
    </rPh>
    <phoneticPr fontId="1"/>
  </si>
  <si>
    <t>（Ｂ）-（Ｃ）</t>
    <phoneticPr fontId="1"/>
  </si>
  <si>
    <t>消費税</t>
    <rPh sb="0" eb="3">
      <t>ショウヒゼイ</t>
    </rPh>
    <phoneticPr fontId="1"/>
  </si>
  <si>
    <t>※消費税は各月にて請求願います。</t>
    <rPh sb="1" eb="4">
      <t>ショウヒゼイ</t>
    </rPh>
    <rPh sb="5" eb="7">
      <t>カクツキ</t>
    </rPh>
    <rPh sb="9" eb="11">
      <t>セイキュウ</t>
    </rPh>
    <rPh sb="11" eb="12">
      <t>ネガ</t>
    </rPh>
    <phoneticPr fontId="1"/>
  </si>
  <si>
    <t>請求額合計</t>
    <rPh sb="0" eb="2">
      <t>セイキュウ</t>
    </rPh>
    <rPh sb="2" eb="3">
      <t>ガク</t>
    </rPh>
    <rPh sb="3" eb="5">
      <t>ゴウケイ</t>
    </rPh>
    <phoneticPr fontId="1"/>
  </si>
  <si>
    <t>（Ｅ）+（Ｇ）</t>
    <phoneticPr fontId="1"/>
  </si>
  <si>
    <t>円</t>
    <rPh sb="0" eb="1">
      <t>エン</t>
    </rPh>
    <phoneticPr fontId="1"/>
  </si>
  <si>
    <t>千円止めにてご請求下さい。</t>
    <rPh sb="0" eb="2">
      <t>センエン</t>
    </rPh>
    <rPh sb="2" eb="3">
      <t>ト</t>
    </rPh>
    <rPh sb="7" eb="9">
      <t>セイキュウ</t>
    </rPh>
    <rPh sb="9" eb="10">
      <t>クダ</t>
    </rPh>
    <phoneticPr fontId="1"/>
  </si>
  <si>
    <t>住　所</t>
    <rPh sb="0" eb="1">
      <t>スミ</t>
    </rPh>
    <rPh sb="2" eb="3">
      <t>ショ</t>
    </rPh>
    <phoneticPr fontId="1"/>
  </si>
  <si>
    <t>[控]</t>
    <rPh sb="1" eb="2">
      <t>ヒカエ</t>
    </rPh>
    <phoneticPr fontId="1"/>
  </si>
  <si>
    <t>社長</t>
    <rPh sb="0" eb="2">
      <t>シャチョウ</t>
    </rPh>
    <phoneticPr fontId="1"/>
  </si>
  <si>
    <t>工事部長</t>
    <rPh sb="0" eb="2">
      <t>コウジ</t>
    </rPh>
    <rPh sb="2" eb="4">
      <t>ブチョウ</t>
    </rPh>
    <phoneticPr fontId="1"/>
  </si>
  <si>
    <t>支店長</t>
    <rPh sb="0" eb="2">
      <t>シテン</t>
    </rPh>
    <rPh sb="2" eb="3">
      <t>チョウ</t>
    </rPh>
    <phoneticPr fontId="1"/>
  </si>
  <si>
    <t>現場担当</t>
    <rPh sb="0" eb="2">
      <t>ゲンバ</t>
    </rPh>
    <rPh sb="2" eb="4">
      <t>タントウ</t>
    </rPh>
    <phoneticPr fontId="1"/>
  </si>
  <si>
    <t>支払　条件</t>
    <rPh sb="0" eb="2">
      <t>シハライ</t>
    </rPh>
    <rPh sb="3" eb="5">
      <t>ジョウケン</t>
    </rPh>
    <phoneticPr fontId="1"/>
  </si>
  <si>
    <t>工事　番号</t>
    <rPh sb="0" eb="2">
      <t>コウジ</t>
    </rPh>
    <rPh sb="3" eb="5">
      <t>バンゴウ</t>
    </rPh>
    <phoneticPr fontId="1"/>
  </si>
  <si>
    <t>業者控</t>
  </si>
  <si>
    <t>金　　額</t>
    <rPh sb="0" eb="1">
      <t>キン</t>
    </rPh>
    <rPh sb="3" eb="4">
      <t>ガク</t>
    </rPh>
    <phoneticPr fontId="1"/>
  </si>
  <si>
    <t>数　量</t>
    <rPh sb="0" eb="1">
      <t>スウ</t>
    </rPh>
    <rPh sb="2" eb="3">
      <t>リョウ</t>
    </rPh>
    <phoneticPr fontId="1"/>
  </si>
  <si>
    <t>口座名称</t>
    <rPh sb="0" eb="2">
      <t>　　フ　リ　ガ　ナ</t>
    </rPh>
    <phoneticPr fontId="7"/>
  </si>
  <si>
    <t xml:space="preserve">印 </t>
    <rPh sb="0" eb="1">
      <t>イン</t>
    </rPh>
    <phoneticPr fontId="1"/>
  </si>
  <si>
    <t>[副]</t>
    <rPh sb="1" eb="2">
      <t>フク</t>
    </rPh>
    <phoneticPr fontId="1"/>
  </si>
  <si>
    <t>大矢建設株式会社　　御中</t>
    <rPh sb="0" eb="2">
      <t>オオヤ</t>
    </rPh>
    <rPh sb="2" eb="4">
      <t>ケンセツ</t>
    </rPh>
    <rPh sb="4" eb="6">
      <t>カブシキ</t>
    </rPh>
    <rPh sb="6" eb="8">
      <t>カイシャ</t>
    </rPh>
    <rPh sb="10" eb="12">
      <t>オンチュウ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</si>
  <si>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</si>
  <si>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</si>
  <si>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</si>
  <si>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請求件数</t>
    <rPh sb="0" eb="2">
      <t>セイキュウ</t>
    </rPh>
    <rPh sb="2" eb="4">
      <t>ケンスウ</t>
    </rPh>
    <phoneticPr fontId="1"/>
  </si>
  <si>
    <t>件</t>
    <rPh sb="0" eb="1">
      <t>ケン</t>
    </rPh>
    <phoneticPr fontId="1"/>
  </si>
  <si>
    <t>請求金額</t>
    <rPh sb="0" eb="2">
      <t>セイキュウ</t>
    </rPh>
    <rPh sb="2" eb="4">
      <t>キンガク</t>
    </rPh>
    <phoneticPr fontId="1"/>
  </si>
  <si>
    <t>[正]</t>
    <rPh sb="1" eb="2">
      <t>セイ</t>
    </rPh>
    <phoneticPr fontId="1"/>
  </si>
  <si>
    <t>排水設備工事</t>
    <rPh sb="0" eb="2">
      <t>ハイスイ</t>
    </rPh>
    <rPh sb="2" eb="4">
      <t>セツビ</t>
    </rPh>
    <rPh sb="4" eb="6">
      <t>コウジ</t>
    </rPh>
    <phoneticPr fontId="1"/>
  </si>
  <si>
    <t>屋内排水改造工事</t>
    <rPh sb="0" eb="2">
      <t>オクナイ</t>
    </rPh>
    <rPh sb="2" eb="4">
      <t>ハイスイ</t>
    </rPh>
    <rPh sb="4" eb="6">
      <t>カイゾウ</t>
    </rPh>
    <rPh sb="6" eb="8">
      <t>コウジ</t>
    </rPh>
    <phoneticPr fontId="1"/>
  </si>
  <si>
    <t>値引き</t>
    <rPh sb="0" eb="2">
      <t>ネビ</t>
    </rPh>
    <phoneticPr fontId="1"/>
  </si>
  <si>
    <t>式</t>
    <rPh sb="0" eb="1">
      <t>シキ</t>
    </rPh>
    <phoneticPr fontId="1"/>
  </si>
  <si>
    <t>計費</t>
    <rPh sb="0" eb="1">
      <t>ケイ</t>
    </rPh>
    <rPh sb="1" eb="2">
      <t>ヒ</t>
    </rPh>
    <phoneticPr fontId="1"/>
  </si>
  <si>
    <t>月分）　請求合計表</t>
  </si>
  <si>
    <t>（</t>
    <phoneticPr fontId="1"/>
  </si>
  <si>
    <t>月分）請求書（下請）</t>
  </si>
  <si>
    <t>（</t>
  </si>
  <si>
    <t>大矢建設株式会社</t>
    <rPh sb="0" eb="2">
      <t>オオヤ</t>
    </rPh>
    <rPh sb="2" eb="4">
      <t>ケンセツ</t>
    </rPh>
    <rPh sb="4" eb="6">
      <t>カブシキ</t>
    </rPh>
    <rPh sb="6" eb="8">
      <t>カイシャ</t>
    </rPh>
    <phoneticPr fontId="1"/>
  </si>
  <si>
    <t xml:space="preserve">       豊田支店　御中</t>
    <rPh sb="7" eb="9">
      <t>トヨタ</t>
    </rPh>
    <rPh sb="9" eb="11">
      <t>シテン</t>
    </rPh>
    <rPh sb="12" eb="14">
      <t>オンチュウ</t>
    </rPh>
    <phoneticPr fontId="1"/>
  </si>
  <si>
    <t xml:space="preserve">   御 中</t>
    <rPh sb="3" eb="4">
      <t>オ</t>
    </rPh>
    <rPh sb="5" eb="6">
      <t>ナカ</t>
    </rPh>
    <phoneticPr fontId="1"/>
  </si>
  <si>
    <t>令和　　　年　　　月</t>
    <rPh sb="0" eb="1">
      <t>レイ</t>
    </rPh>
    <rPh sb="1" eb="2">
      <t>ワ</t>
    </rPh>
    <rPh sb="5" eb="6">
      <t>ネン</t>
    </rPh>
    <rPh sb="9" eb="10">
      <t>ガツ</t>
    </rPh>
    <phoneticPr fontId="1"/>
  </si>
  <si>
    <r>
      <t>（Ｅ）</t>
    </r>
    <r>
      <rPr>
        <sz val="11"/>
        <color theme="9" tint="-0.499984740745262"/>
        <rFont val="Calibri"/>
        <family val="1"/>
      </rPr>
      <t>×10</t>
    </r>
    <r>
      <rPr>
        <sz val="11"/>
        <color theme="9" tint="-0.499984740745262"/>
        <rFont val="HGP明朝B"/>
        <family val="1"/>
        <charset val="128"/>
      </rPr>
      <t>％</t>
    </r>
    <phoneticPr fontId="1"/>
  </si>
  <si>
    <r>
      <t>（Ｅ）</t>
    </r>
    <r>
      <rPr>
        <sz val="11"/>
        <color theme="9" tint="-0.499984740745262"/>
        <rFont val="Calibri"/>
        <family val="2"/>
      </rPr>
      <t>×10</t>
    </r>
    <r>
      <rPr>
        <sz val="11"/>
        <color theme="9" tint="-0.499984740745262"/>
        <rFont val="HGP明朝B"/>
        <family val="1"/>
        <charset val="128"/>
      </rPr>
      <t>％</t>
    </r>
    <phoneticPr fontId="1"/>
  </si>
  <si>
    <t>末締 / 翌月末振込払</t>
    <rPh sb="0" eb="2">
      <t>マツジ</t>
    </rPh>
    <rPh sb="5" eb="8">
      <t>ヨクゲツマツ</t>
    </rPh>
    <rPh sb="8" eb="10">
      <t>フリコミ</t>
    </rPh>
    <rPh sb="10" eb="11">
      <t>シハライ</t>
    </rPh>
    <phoneticPr fontId="7"/>
  </si>
  <si>
    <t>登録番号</t>
    <rPh sb="0" eb="4">
      <t>トウロクバンゴウ</t>
    </rPh>
    <phoneticPr fontId="1"/>
  </si>
  <si>
    <t>：</t>
    <phoneticPr fontId="7"/>
  </si>
  <si>
    <t>2023.9.1</t>
    <phoneticPr fontId="1"/>
  </si>
  <si>
    <t>業者→工事事務所</t>
    <rPh sb="3" eb="5">
      <t>コウジ</t>
    </rPh>
    <rPh sb="5" eb="7">
      <t>ジム</t>
    </rPh>
    <rPh sb="7" eb="8">
      <t>ショ</t>
    </rPh>
    <phoneticPr fontId="1"/>
  </si>
  <si>
    <t>業者→工事事務所→本社経理</t>
    <rPh sb="0" eb="2">
      <t>ギョウシャ</t>
    </rPh>
    <rPh sb="3" eb="5">
      <t>コウジ</t>
    </rPh>
    <rPh sb="5" eb="7">
      <t>ジム</t>
    </rPh>
    <rPh sb="7" eb="8">
      <t>ショ</t>
    </rPh>
    <rPh sb="9" eb="11">
      <t>ホンシャ</t>
    </rPh>
    <rPh sb="11" eb="13">
      <t>ケイリ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</si>
</sst>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0_ "/>
    <numFmt numFmtId="178" formatCode="0.0_);[Red]\(0.0\)"/>
    <numFmt numFmtId="179" formatCode="#,##0.0_);[Red]\(#,##0.0\)"/>
    <numFmt numFmtId="180" formatCode="#,##0_);[Red]\(#,##0\)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9" tint="-0.499984740745262"/>
      <name val="HGP明朝B"/>
      <family val="1"/>
      <charset val="128"/>
    </font>
    <font>
      <b/>
      <sz val="18"/>
      <color theme="9" tint="-0.499984740745262"/>
      <name val="HGP明朝B"/>
      <family val="1"/>
      <charset val="128"/>
    </font>
    <font>
      <sz val="11"/>
      <color theme="9" tint="-0.499984740745262"/>
      <name val="HGP明朝B"/>
      <family val="1"/>
      <charset val="128"/>
    </font>
    <font>
      <sz val="12"/>
      <color theme="9" tint="-0.499984740745262"/>
      <name val="HGP明朝B"/>
      <family val="1"/>
      <charset val="128"/>
    </font>
    <font>
      <sz val="16"/>
      <color theme="9" tint="-0.499984740745262"/>
      <name val="HGP明朝B"/>
      <family val="1"/>
      <charset val="128"/>
    </font>
    <font>
      <sz val="6"/>
      <color indexed="60"/>
      <name val="ＭＳ Ｐゴシック"/>
      <family val="2"/>
      <charset val="128"/>
      <scheme val="minor"/>
    </font>
    <font>
      <sz val="11"/>
      <color theme="9" tint="-0.499984740745262"/>
      <name val="HGS明朝B"/>
      <family val="1"/>
      <charset val="128"/>
    </font>
    <font>
      <sz val="8"/>
      <color theme="9" tint="-0.499984740745262"/>
      <name val="HGP明朝B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12"/>
      <color theme="1"/>
      <name val="HGS明朝B"/>
      <family val="1"/>
      <charset val="128"/>
    </font>
    <font>
      <sz val="18"/>
      <color theme="1"/>
      <name val="HGS明朝B"/>
      <family val="1"/>
      <charset val="128"/>
    </font>
    <font>
      <sz val="14"/>
      <color theme="1"/>
      <name val="HGS明朝B"/>
      <family val="1"/>
      <charset val="128"/>
    </font>
    <font>
      <sz val="12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9" tint="-0.499984740745262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8"/>
      <name val="HGP明朝B"/>
      <family val="1"/>
      <charset val="128"/>
    </font>
    <font>
      <sz val="18"/>
      <color theme="9" tint="-0.499984740745262"/>
      <name val="HGS明朝B"/>
      <family val="1"/>
      <charset val="128"/>
    </font>
    <font>
      <b/>
      <sz val="8"/>
      <color theme="9" tint="-0.499984740745262"/>
      <name val="HGP明朝B"/>
      <family val="1"/>
      <charset val="128"/>
    </font>
    <font>
      <sz val="11"/>
      <color theme="9" tint="-0.499984740745262"/>
      <name val="Calibri"/>
      <family val="1"/>
    </font>
    <font>
      <sz val="11"/>
      <color theme="9" tint="-0.499984740745262"/>
      <name val="Calibri"/>
      <family val="2"/>
    </font>
    <font>
      <sz val="16"/>
      <color theme="9" tint="-0.499984740745262"/>
      <name val="ＭＳ ゴシック"/>
      <family val="3"/>
      <charset val="128"/>
    </font>
    <font>
      <sz val="8"/>
      <color theme="9" tint="-0.499984740745262"/>
      <name val="HGS明朝B"/>
      <family val="1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/>
      <right/>
      <top/>
      <bottom style="thin">
        <color theme="9" tint="-0.499984740745262"/>
      </bottom>
      <diagonal/>
    </border>
    <border>
      <left/>
      <right style="medium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double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double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indexed="64"/>
      </bottom>
      <diagonal/>
    </border>
    <border>
      <left/>
      <right/>
      <top style="thin">
        <color theme="9" tint="-0.499984740745262"/>
      </top>
      <bottom/>
      <diagonal/>
    </border>
    <border>
      <left style="medium">
        <color theme="9" tint="-0.499984740745262"/>
      </left>
      <right/>
      <top style="thin">
        <color indexed="64"/>
      </top>
      <bottom style="thin">
        <color theme="9" tint="-0.499984740745262"/>
      </bottom>
      <diagonal/>
    </border>
    <border>
      <left style="medium">
        <color theme="9" tint="-0.499984740745262"/>
      </left>
      <right/>
      <top/>
      <bottom style="thin">
        <color indexed="64"/>
      </bottom>
      <diagonal/>
    </border>
    <border>
      <left style="medium">
        <color theme="9" tint="-0.499984740745262"/>
      </left>
      <right/>
      <top style="thin">
        <color indexed="64"/>
      </top>
      <bottom/>
      <diagonal/>
    </border>
    <border>
      <left/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thin">
        <color auto="1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/>
      <right/>
      <top style="double">
        <color theme="9" tint="-0.499984740745262"/>
      </top>
      <bottom/>
      <diagonal/>
    </border>
    <border>
      <left/>
      <right/>
      <top style="thin">
        <color theme="9" tint="-0.499984740745262"/>
      </top>
      <bottom style="thin">
        <color auto="1"/>
      </bottom>
      <diagonal/>
    </border>
    <border>
      <left/>
      <right/>
      <top style="thin">
        <color auto="1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double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 style="double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indexed="64"/>
      </bottom>
      <diagonal/>
    </border>
    <border>
      <left/>
      <right style="thin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499984740745262"/>
      </right>
      <top style="thin">
        <color indexed="64"/>
      </top>
      <bottom/>
      <diagonal/>
    </border>
    <border>
      <left/>
      <right style="thin">
        <color theme="9" tint="-0.499984740745262"/>
      </right>
      <top style="thin">
        <color indexed="64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dotted">
        <color theme="9" tint="-0.499984740745262"/>
      </top>
      <bottom style="thin">
        <color theme="9" tint="-0.499984740745262"/>
      </bottom>
      <diagonal/>
    </border>
    <border>
      <left/>
      <right/>
      <top style="dotted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dotted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/>
      <diagonal/>
    </border>
    <border>
      <left style="medium">
        <color theme="9" tint="-0.499984740745262"/>
      </left>
      <right/>
      <top/>
      <bottom style="thin">
        <color theme="9" tint="-0.499984740745262"/>
      </bottom>
      <diagonal/>
    </border>
    <border>
      <left style="thin">
        <color theme="9" tint="-0.499984740745262"/>
      </left>
      <right/>
      <top/>
      <bottom style="dotted">
        <color theme="9" tint="-0.499984740745262"/>
      </bottom>
      <diagonal/>
    </border>
    <border>
      <left/>
      <right/>
      <top/>
      <bottom style="dotted">
        <color theme="9" tint="-0.499984740745262"/>
      </bottom>
      <diagonal/>
    </border>
    <border>
      <left/>
      <right style="medium">
        <color theme="9" tint="-0.499984740745262"/>
      </right>
      <top/>
      <bottom style="dotted">
        <color theme="9" tint="-0.499984740745262"/>
      </bottom>
      <diagonal/>
    </border>
    <border>
      <left/>
      <right style="medium">
        <color theme="9" tint="-0.499984740745262"/>
      </right>
      <top style="double">
        <color theme="9" tint="-0.499984740745262"/>
      </top>
      <bottom/>
      <diagonal/>
    </border>
    <border>
      <left style="thin">
        <color theme="9" tint="-0.499984740745262"/>
      </left>
      <right/>
      <top style="double">
        <color theme="9" tint="-0.499984740745262"/>
      </top>
      <bottom/>
      <diagonal/>
    </border>
    <border>
      <left style="thin">
        <color theme="9" tint="-0.499984740745262"/>
      </left>
      <right/>
      <top/>
      <bottom style="double">
        <color theme="9" tint="-0.499984740745262"/>
      </bottom>
      <diagonal/>
    </border>
    <border>
      <left/>
      <right/>
      <top/>
      <bottom style="double">
        <color theme="9" tint="-0.499984740745262"/>
      </bottom>
      <diagonal/>
    </border>
    <border>
      <left/>
      <right style="medium">
        <color theme="9" tint="-0.499984740745262"/>
      </right>
      <top/>
      <bottom style="double">
        <color theme="9" tint="-0.499984740745262"/>
      </bottom>
      <diagonal/>
    </border>
    <border>
      <left style="thin">
        <color theme="9" tint="-0.499984740745262"/>
      </left>
      <right/>
      <top style="double">
        <color theme="9" tint="-0.499984740745262"/>
      </top>
      <bottom style="thin">
        <color theme="9" tint="-0.499984740745262"/>
      </bottom>
      <diagonal/>
    </border>
    <border>
      <left/>
      <right/>
      <top style="double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double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dotted">
        <color theme="9" tint="-0.499984740745262"/>
      </bottom>
      <diagonal/>
    </border>
    <border>
      <left/>
      <right/>
      <top style="thin">
        <color theme="9" tint="-0.499984740745262"/>
      </top>
      <bottom style="dotted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dotted">
        <color theme="9" tint="-0.499984740745262"/>
      </bottom>
      <diagonal/>
    </border>
    <border>
      <left/>
      <right/>
      <top/>
      <bottom style="double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>
      <alignment vertical="center"/>
    </xf>
    <xf numFmtId="0" fontId="11" fillId="0" borderId="58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14" fontId="11" fillId="0" borderId="0" xfId="0" applyNumberFormat="1" applyFont="1">
      <alignment vertical="center"/>
    </xf>
    <xf numFmtId="58" fontId="12" fillId="0" borderId="0" xfId="0" applyNumberFormat="1" applyFont="1" applyAlignment="1">
      <alignment horizontal="right" vertical="center"/>
    </xf>
    <xf numFmtId="3" fontId="14" fillId="0" borderId="56" xfId="1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0" fontId="5" fillId="0" borderId="0" xfId="0" applyFont="1" applyAlignment="1">
      <alignment horizontal="distributed" vertical="top"/>
    </xf>
    <xf numFmtId="0" fontId="5" fillId="0" borderId="0" xfId="0" applyFont="1" applyProtection="1">
      <alignment vertical="center"/>
      <protection locked="0"/>
    </xf>
    <xf numFmtId="0" fontId="28" fillId="0" borderId="0" xfId="0" applyFont="1" applyAlignment="1">
      <alignment horizontal="right" vertical="center"/>
    </xf>
    <xf numFmtId="3" fontId="17" fillId="0" borderId="40" xfId="1" applyNumberFormat="1" applyFont="1" applyBorder="1" applyAlignment="1">
      <alignment horizontal="right" vertical="center" shrinkToFit="1"/>
    </xf>
    <xf numFmtId="3" fontId="17" fillId="0" borderId="24" xfId="1" applyNumberFormat="1" applyFont="1" applyBorder="1" applyAlignment="1">
      <alignment horizontal="right" vertical="center" shrinkToFit="1"/>
    </xf>
    <xf numFmtId="3" fontId="17" fillId="0" borderId="41" xfId="1" applyNumberFormat="1" applyFont="1" applyBorder="1" applyAlignment="1">
      <alignment horizontal="right" vertical="center" shrinkToFit="1"/>
    </xf>
    <xf numFmtId="3" fontId="17" fillId="0" borderId="42" xfId="1" applyNumberFormat="1" applyFont="1" applyBorder="1" applyAlignment="1">
      <alignment horizontal="right" vertical="center" shrinkToFit="1"/>
    </xf>
    <xf numFmtId="3" fontId="17" fillId="0" borderId="9" xfId="1" applyNumberFormat="1" applyFont="1" applyBorder="1" applyAlignment="1">
      <alignment horizontal="right" vertical="center" shrinkToFit="1"/>
    </xf>
    <xf numFmtId="3" fontId="17" fillId="0" borderId="43" xfId="1" applyNumberFormat="1" applyFont="1" applyBorder="1" applyAlignment="1">
      <alignment horizontal="right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 textRotation="255"/>
    </xf>
    <xf numFmtId="0" fontId="5" fillId="0" borderId="82" xfId="0" applyFont="1" applyBorder="1" applyAlignment="1">
      <alignment horizontal="center" vertical="center" textRotation="255"/>
    </xf>
    <xf numFmtId="0" fontId="5" fillId="0" borderId="80" xfId="0" applyFont="1" applyBorder="1" applyAlignment="1">
      <alignment horizontal="center" vertical="center" textRotation="255"/>
    </xf>
    <xf numFmtId="0" fontId="27" fillId="0" borderId="40" xfId="0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44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/>
      <protection locked="0"/>
    </xf>
    <xf numFmtId="0" fontId="27" fillId="0" borderId="42" xfId="0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shrinkToFit="1"/>
      <protection locked="0"/>
    </xf>
    <xf numFmtId="0" fontId="16" fillId="0" borderId="31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>
      <alignment horizontal="distributed" vertical="center" wrapText="1" indent="1" shrinkToFit="1"/>
    </xf>
    <xf numFmtId="0" fontId="2" fillId="0" borderId="5" xfId="0" applyFont="1" applyBorder="1" applyAlignment="1">
      <alignment horizontal="distributed" vertical="center" wrapText="1" indent="1" shrinkToFit="1"/>
    </xf>
    <xf numFmtId="0" fontId="2" fillId="0" borderId="6" xfId="0" applyFont="1" applyBorder="1" applyAlignment="1">
      <alignment horizontal="distributed" vertical="center" wrapText="1" indent="1" shrinkToFit="1"/>
    </xf>
    <xf numFmtId="0" fontId="2" fillId="0" borderId="7" xfId="0" applyFont="1" applyBorder="1" applyAlignment="1">
      <alignment horizontal="distributed" vertical="center" wrapText="1" indent="1" shrinkToFit="1"/>
    </xf>
    <xf numFmtId="0" fontId="2" fillId="0" borderId="0" xfId="0" applyFont="1" applyAlignment="1">
      <alignment horizontal="distributed" vertical="center" wrapText="1" indent="1" shrinkToFit="1"/>
    </xf>
    <xf numFmtId="0" fontId="2" fillId="0" borderId="8" xfId="0" applyFont="1" applyBorder="1" applyAlignment="1">
      <alignment horizontal="distributed" vertical="center" wrapText="1" indent="1" shrinkToFit="1"/>
    </xf>
    <xf numFmtId="0" fontId="2" fillId="0" borderId="61" xfId="0" applyFont="1" applyBorder="1" applyAlignment="1">
      <alignment horizontal="distributed" vertical="center" wrapText="1" indent="1" shrinkToFit="1"/>
    </xf>
    <xf numFmtId="0" fontId="2" fillId="0" borderId="9" xfId="0" applyFont="1" applyBorder="1" applyAlignment="1">
      <alignment horizontal="distributed" vertical="center" wrapText="1" indent="1" shrinkToFit="1"/>
    </xf>
    <xf numFmtId="0" fontId="2" fillId="0" borderId="10" xfId="0" applyFont="1" applyBorder="1" applyAlignment="1">
      <alignment horizontal="distributed" vertical="center" wrapText="1" indent="1" shrinkToFit="1"/>
    </xf>
    <xf numFmtId="58" fontId="17" fillId="0" borderId="0" xfId="0" applyNumberFormat="1" applyFont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right" vertical="center" indent="1" shrinkToFit="1"/>
    </xf>
    <xf numFmtId="0" fontId="23" fillId="0" borderId="24" xfId="0" applyFont="1" applyBorder="1" applyAlignment="1">
      <alignment horizontal="right" vertical="center" indent="1" shrinkToFit="1"/>
    </xf>
    <xf numFmtId="0" fontId="23" fillId="0" borderId="41" xfId="0" applyFont="1" applyBorder="1" applyAlignment="1">
      <alignment horizontal="right" vertical="center" indent="1" shrinkToFit="1"/>
    </xf>
    <xf numFmtId="0" fontId="23" fillId="0" borderId="7" xfId="0" applyFont="1" applyBorder="1" applyAlignment="1">
      <alignment horizontal="right" vertical="center" indent="1" shrinkToFit="1"/>
    </xf>
    <xf numFmtId="0" fontId="23" fillId="0" borderId="0" xfId="0" applyFont="1" applyAlignment="1">
      <alignment horizontal="right" vertical="center" indent="1" shrinkToFit="1"/>
    </xf>
    <xf numFmtId="0" fontId="23" fillId="0" borderId="45" xfId="0" applyFont="1" applyBorder="1" applyAlignment="1">
      <alignment horizontal="right" vertical="center" indent="1" shrinkToFit="1"/>
    </xf>
    <xf numFmtId="0" fontId="23" fillId="0" borderId="61" xfId="0" applyFont="1" applyBorder="1" applyAlignment="1">
      <alignment horizontal="right" vertical="center" indent="1" shrinkToFit="1"/>
    </xf>
    <xf numFmtId="0" fontId="23" fillId="0" borderId="9" xfId="0" applyFont="1" applyBorder="1" applyAlignment="1">
      <alignment horizontal="right" vertical="center" indent="1" shrinkToFit="1"/>
    </xf>
    <xf numFmtId="0" fontId="23" fillId="0" borderId="43" xfId="0" applyFont="1" applyBorder="1" applyAlignment="1">
      <alignment horizontal="right" vertical="center" indent="1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22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left"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indent="2"/>
    </xf>
    <xf numFmtId="0" fontId="5" fillId="0" borderId="12" xfId="0" applyFont="1" applyBorder="1" applyAlignment="1">
      <alignment horizontal="distributed" vertical="center" indent="2"/>
    </xf>
    <xf numFmtId="0" fontId="5" fillId="0" borderId="17" xfId="0" applyFont="1" applyBorder="1" applyAlignment="1">
      <alignment horizontal="distributed" vertical="center" indent="2"/>
    </xf>
    <xf numFmtId="0" fontId="5" fillId="0" borderId="17" xfId="0" applyFont="1" applyBorder="1" applyAlignment="1">
      <alignment horizontal="center" vertical="center"/>
    </xf>
    <xf numFmtId="56" fontId="18" fillId="0" borderId="13" xfId="0" applyNumberFormat="1" applyFont="1" applyBorder="1" applyAlignment="1" applyProtection="1">
      <alignment horizontal="center" vertical="center" shrinkToFit="1"/>
      <protection locked="0"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180" fontId="18" fillId="0" borderId="12" xfId="0" applyNumberFormat="1" applyFont="1" applyBorder="1" applyAlignment="1" applyProtection="1">
      <alignment horizontal="center" vertical="center" shrinkToFit="1"/>
      <protection locked="0"/>
    </xf>
    <xf numFmtId="177" fontId="18" fillId="0" borderId="12" xfId="0" applyNumberFormat="1" applyFont="1" applyBorder="1" applyAlignment="1" applyProtection="1">
      <alignment horizontal="center" vertical="center" shrinkToFit="1"/>
      <protection locked="0"/>
    </xf>
    <xf numFmtId="0" fontId="18" fillId="0" borderId="81" xfId="0" applyFont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horizontal="center" vertical="center" shrinkToFit="1"/>
      <protection locked="0"/>
    </xf>
    <xf numFmtId="0" fontId="18" fillId="0" borderId="6" xfId="0" applyFont="1" applyBorder="1" applyAlignment="1" applyProtection="1">
      <alignment horizontal="center" vertical="center" shrinkToFit="1"/>
      <protection locked="0"/>
    </xf>
    <xf numFmtId="0" fontId="18" fillId="0" borderId="42" xfId="0" applyFont="1" applyBorder="1" applyAlignment="1" applyProtection="1">
      <alignment horizontal="center" vertical="center" shrinkToFit="1"/>
      <protection locked="0"/>
    </xf>
    <xf numFmtId="0" fontId="18" fillId="0" borderId="9" xfId="0" applyFont="1" applyBorder="1" applyAlignment="1" applyProtection="1">
      <alignment horizontal="center"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distributed" vertical="center" indent="3"/>
    </xf>
    <xf numFmtId="0" fontId="5" fillId="0" borderId="12" xfId="0" applyFont="1" applyBorder="1" applyAlignment="1">
      <alignment horizontal="distributed" vertical="center" indent="3"/>
    </xf>
    <xf numFmtId="176" fontId="20" fillId="0" borderId="60" xfId="0" applyNumberFormat="1" applyFont="1" applyBorder="1" applyAlignment="1">
      <alignment horizontal="center" vertical="center"/>
    </xf>
    <xf numFmtId="176" fontId="20" fillId="0" borderId="24" xfId="0" applyNumberFormat="1" applyFont="1" applyBorder="1" applyAlignment="1">
      <alignment horizontal="center" vertical="center"/>
    </xf>
    <xf numFmtId="176" fontId="20" fillId="0" borderId="41" xfId="0" applyNumberFormat="1" applyFont="1" applyBorder="1" applyAlignment="1">
      <alignment horizontal="center" vertical="center"/>
    </xf>
    <xf numFmtId="176" fontId="20" fillId="0" borderId="7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6" fontId="20" fillId="0" borderId="45" xfId="0" applyNumberFormat="1" applyFont="1" applyBorder="1" applyAlignment="1">
      <alignment horizontal="center" vertical="center"/>
    </xf>
    <xf numFmtId="176" fontId="20" fillId="0" borderId="61" xfId="0" applyNumberFormat="1" applyFont="1" applyBorder="1" applyAlignment="1">
      <alignment horizontal="center" vertical="center"/>
    </xf>
    <xf numFmtId="176" fontId="20" fillId="0" borderId="9" xfId="0" applyNumberFormat="1" applyFont="1" applyBorder="1" applyAlignment="1">
      <alignment horizontal="center" vertical="center"/>
    </xf>
    <xf numFmtId="176" fontId="20" fillId="0" borderId="4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79" fontId="18" fillId="0" borderId="12" xfId="1" applyNumberFormat="1" applyFont="1" applyBorder="1" applyAlignment="1" applyProtection="1">
      <alignment horizontal="center" vertical="center" shrinkToFit="1"/>
      <protection locked="0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18" fillId="0" borderId="79" xfId="1" applyNumberFormat="1" applyFont="1" applyBorder="1" applyAlignment="1" applyProtection="1">
      <alignment horizontal="center" vertical="center" shrinkToFit="1"/>
      <protection locked="0"/>
    </xf>
    <xf numFmtId="179" fontId="18" fillId="0" borderId="80" xfId="1" applyNumberFormat="1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180" fontId="4" fillId="0" borderId="12" xfId="1" applyNumberFormat="1" applyFont="1" applyBorder="1" applyAlignment="1">
      <alignment horizontal="center" vertical="center" shrinkToFit="1"/>
    </xf>
    <xf numFmtId="180" fontId="4" fillId="0" borderId="16" xfId="1" applyNumberFormat="1" applyFont="1" applyBorder="1" applyAlignment="1">
      <alignment horizontal="center" vertical="center" shrinkToFit="1"/>
    </xf>
    <xf numFmtId="3" fontId="17" fillId="0" borderId="28" xfId="1" applyNumberFormat="1" applyFont="1" applyBorder="1" applyAlignment="1">
      <alignment horizontal="right" vertical="center" shrinkToFit="1"/>
    </xf>
    <xf numFmtId="3" fontId="17" fillId="0" borderId="10" xfId="1" applyNumberFormat="1" applyFont="1" applyBorder="1" applyAlignment="1">
      <alignment horizontal="right" vertical="center" shrinkToFit="1"/>
    </xf>
    <xf numFmtId="3" fontId="19" fillId="0" borderId="12" xfId="1" applyNumberFormat="1" applyFont="1" applyBorder="1" applyAlignment="1">
      <alignment horizontal="center" vertical="center" shrinkToFit="1"/>
    </xf>
    <xf numFmtId="3" fontId="19" fillId="0" borderId="16" xfId="1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3" fontId="17" fillId="0" borderId="44" xfId="1" applyNumberFormat="1" applyFont="1" applyBorder="1" applyAlignment="1">
      <alignment horizontal="right" vertical="center" shrinkToFit="1"/>
    </xf>
    <xf numFmtId="3" fontId="17" fillId="0" borderId="0" xfId="1" applyNumberFormat="1" applyFont="1" applyAlignment="1">
      <alignment horizontal="right" vertical="center" shrinkToFit="1"/>
    </xf>
    <xf numFmtId="3" fontId="17" fillId="0" borderId="45" xfId="1" applyNumberFormat="1" applyFont="1" applyBorder="1" applyAlignment="1">
      <alignment horizontal="right" vertical="center" shrinkToFit="1"/>
    </xf>
    <xf numFmtId="3" fontId="17" fillId="0" borderId="46" xfId="1" applyNumberFormat="1" applyFont="1" applyBorder="1" applyAlignment="1">
      <alignment horizontal="right" vertical="center" shrinkToFit="1"/>
    </xf>
    <xf numFmtId="3" fontId="17" fillId="0" borderId="31" xfId="1" applyNumberFormat="1" applyFont="1" applyBorder="1" applyAlignment="1">
      <alignment horizontal="right" vertical="center" shrinkToFit="1"/>
    </xf>
    <xf numFmtId="3" fontId="17" fillId="0" borderId="59" xfId="1" applyNumberFormat="1" applyFont="1" applyBorder="1" applyAlignment="1">
      <alignment horizontal="right" vertical="center" shrinkToFit="1"/>
    </xf>
    <xf numFmtId="3" fontId="17" fillId="0" borderId="8" xfId="1" applyNumberFormat="1" applyFont="1" applyBorder="1" applyAlignment="1">
      <alignment horizontal="right" vertical="center" shrinkToFit="1"/>
    </xf>
    <xf numFmtId="3" fontId="17" fillId="0" borderId="32" xfId="1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3" fontId="17" fillId="0" borderId="40" xfId="1" applyNumberFormat="1" applyFont="1" applyBorder="1" applyAlignment="1">
      <alignment horizontal="right" vertical="center"/>
    </xf>
    <xf numFmtId="3" fontId="17" fillId="0" borderId="24" xfId="1" applyNumberFormat="1" applyFont="1" applyBorder="1" applyAlignment="1">
      <alignment horizontal="right" vertical="center"/>
    </xf>
    <xf numFmtId="3" fontId="17" fillId="0" borderId="28" xfId="1" applyNumberFormat="1" applyFont="1" applyBorder="1" applyAlignment="1">
      <alignment horizontal="right" vertical="center"/>
    </xf>
    <xf numFmtId="3" fontId="17" fillId="0" borderId="62" xfId="1" applyNumberFormat="1" applyFont="1" applyBorder="1" applyAlignment="1">
      <alignment horizontal="right" vertical="center"/>
    </xf>
    <xf numFmtId="3" fontId="17" fillId="0" borderId="63" xfId="1" applyNumberFormat="1" applyFont="1" applyBorder="1" applyAlignment="1">
      <alignment horizontal="right" vertical="center"/>
    </xf>
    <xf numFmtId="3" fontId="17" fillId="0" borderId="64" xfId="1" applyNumberFormat="1" applyFont="1" applyBorder="1" applyAlignment="1">
      <alignment horizontal="right" vertical="center"/>
    </xf>
    <xf numFmtId="3" fontId="17" fillId="0" borderId="46" xfId="1" applyNumberFormat="1" applyFont="1" applyBorder="1" applyAlignment="1">
      <alignment horizontal="right" vertical="center"/>
    </xf>
    <xf numFmtId="3" fontId="17" fillId="0" borderId="31" xfId="1" applyNumberFormat="1" applyFont="1" applyBorder="1" applyAlignment="1">
      <alignment horizontal="right" vertical="center"/>
    </xf>
    <xf numFmtId="3" fontId="17" fillId="0" borderId="32" xfId="1" applyNumberFormat="1" applyFont="1" applyBorder="1" applyAlignment="1">
      <alignment horizontal="right" vertical="center"/>
    </xf>
    <xf numFmtId="3" fontId="17" fillId="0" borderId="66" xfId="1" applyNumberFormat="1" applyFont="1" applyBorder="1" applyAlignment="1" applyProtection="1">
      <alignment horizontal="right" vertical="center"/>
      <protection locked="0"/>
    </xf>
    <xf numFmtId="3" fontId="17" fillId="0" borderId="33" xfId="1" applyNumberFormat="1" applyFont="1" applyBorder="1" applyAlignment="1" applyProtection="1">
      <alignment horizontal="right" vertical="center"/>
      <protection locked="0"/>
    </xf>
    <xf numFmtId="3" fontId="17" fillId="0" borderId="65" xfId="1" applyNumberFormat="1" applyFont="1" applyBorder="1" applyAlignment="1" applyProtection="1">
      <alignment horizontal="right" vertical="center"/>
      <protection locked="0"/>
    </xf>
    <xf numFmtId="3" fontId="17" fillId="0" borderId="42" xfId="1" applyNumberFormat="1" applyFont="1" applyBorder="1" applyAlignment="1" applyProtection="1">
      <alignment horizontal="right" vertical="center"/>
      <protection locked="0"/>
    </xf>
    <xf numFmtId="3" fontId="17" fillId="0" borderId="9" xfId="1" applyNumberFormat="1" applyFont="1" applyBorder="1" applyAlignment="1" applyProtection="1">
      <alignment horizontal="right" vertical="center"/>
      <protection locked="0"/>
    </xf>
    <xf numFmtId="3" fontId="17" fillId="0" borderId="10" xfId="1" applyNumberFormat="1" applyFont="1" applyBorder="1" applyAlignment="1" applyProtection="1">
      <alignment horizontal="right" vertical="center"/>
      <protection locked="0"/>
    </xf>
    <xf numFmtId="3" fontId="17" fillId="0" borderId="42" xfId="1" applyNumberFormat="1" applyFont="1" applyBorder="1" applyAlignment="1">
      <alignment horizontal="right" vertical="center"/>
    </xf>
    <xf numFmtId="3" fontId="17" fillId="0" borderId="9" xfId="1" applyNumberFormat="1" applyFont="1" applyBorder="1" applyAlignment="1">
      <alignment horizontal="right" vertical="center"/>
    </xf>
    <xf numFmtId="3" fontId="17" fillId="0" borderId="10" xfId="1" applyNumberFormat="1" applyFont="1" applyBorder="1" applyAlignment="1">
      <alignment horizontal="right" vertical="center"/>
    </xf>
    <xf numFmtId="3" fontId="17" fillId="0" borderId="40" xfId="1" quotePrefix="1" applyNumberFormat="1" applyFont="1" applyBorder="1" applyAlignment="1" applyProtection="1">
      <alignment horizontal="right" vertical="center"/>
      <protection locked="0"/>
    </xf>
    <xf numFmtId="3" fontId="17" fillId="0" borderId="24" xfId="1" quotePrefix="1" applyNumberFormat="1" applyFont="1" applyBorder="1" applyAlignment="1" applyProtection="1">
      <alignment horizontal="right" vertical="center"/>
      <protection locked="0"/>
    </xf>
    <xf numFmtId="3" fontId="17" fillId="0" borderId="28" xfId="1" quotePrefix="1" applyNumberFormat="1" applyFont="1" applyBorder="1" applyAlignment="1" applyProtection="1">
      <alignment horizontal="right" vertical="center"/>
      <protection locked="0"/>
    </xf>
    <xf numFmtId="3" fontId="17" fillId="0" borderId="42" xfId="1" quotePrefix="1" applyNumberFormat="1" applyFont="1" applyBorder="1" applyAlignment="1" applyProtection="1">
      <alignment horizontal="right" vertical="center"/>
      <protection locked="0"/>
    </xf>
    <xf numFmtId="3" fontId="17" fillId="0" borderId="9" xfId="1" quotePrefix="1" applyNumberFormat="1" applyFont="1" applyBorder="1" applyAlignment="1" applyProtection="1">
      <alignment horizontal="right" vertical="center"/>
      <protection locked="0"/>
    </xf>
    <xf numFmtId="3" fontId="17" fillId="0" borderId="10" xfId="1" quotePrefix="1" applyNumberFormat="1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textRotation="255" shrinkToFit="1"/>
    </xf>
    <xf numFmtId="0" fontId="5" fillId="0" borderId="0" xfId="0" applyFont="1" applyAlignment="1">
      <alignment horizontal="distributed" vertical="top" wrapText="1"/>
    </xf>
    <xf numFmtId="0" fontId="5" fillId="0" borderId="0" xfId="0" applyFont="1" applyAlignment="1">
      <alignment horizontal="distributed" vertical="top"/>
    </xf>
    <xf numFmtId="0" fontId="4" fillId="0" borderId="0" xfId="0" applyFont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3" fontId="17" fillId="0" borderId="40" xfId="1" applyNumberFormat="1" applyFont="1" applyBorder="1" applyAlignment="1" applyProtection="1">
      <alignment horizontal="right" vertical="center"/>
      <protection locked="0"/>
    </xf>
    <xf numFmtId="3" fontId="17" fillId="0" borderId="24" xfId="1" applyNumberFormat="1" applyFont="1" applyBorder="1" applyAlignment="1" applyProtection="1">
      <alignment horizontal="right" vertical="center"/>
      <protection locked="0"/>
    </xf>
    <xf numFmtId="3" fontId="17" fillId="0" borderId="28" xfId="1" applyNumberFormat="1" applyFont="1" applyBorder="1" applyAlignment="1" applyProtection="1">
      <alignment horizontal="right" vertical="center"/>
      <protection locked="0"/>
    </xf>
    <xf numFmtId="0" fontId="18" fillId="0" borderId="40" xfId="0" applyFont="1" applyBorder="1" applyAlignment="1" applyProtection="1">
      <alignment horizontal="center" vertical="center" shrinkToFit="1"/>
      <protection locked="0"/>
    </xf>
    <xf numFmtId="0" fontId="18" fillId="0" borderId="24" xfId="0" applyFont="1" applyBorder="1" applyAlignment="1" applyProtection="1">
      <alignment horizontal="center" vertical="center" shrinkToFit="1"/>
      <protection locked="0"/>
    </xf>
    <xf numFmtId="0" fontId="18" fillId="0" borderId="28" xfId="0" applyFont="1" applyBorder="1" applyAlignment="1" applyProtection="1">
      <alignment horizontal="center" vertical="center" shrinkToFit="1"/>
      <protection locked="0"/>
    </xf>
    <xf numFmtId="0" fontId="18" fillId="0" borderId="67" xfId="0" applyFont="1" applyBorder="1" applyAlignment="1" applyProtection="1">
      <alignment horizontal="center" vertical="center" shrinkToFit="1"/>
      <protection locked="0"/>
    </xf>
    <xf numFmtId="0" fontId="18" fillId="0" borderId="68" xfId="0" applyFont="1" applyBorder="1" applyAlignment="1" applyProtection="1">
      <alignment horizontal="center" vertical="center" shrinkToFit="1"/>
      <protection locked="0"/>
    </xf>
    <xf numFmtId="0" fontId="18" fillId="0" borderId="69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  <xf numFmtId="0" fontId="4" fillId="0" borderId="41" xfId="0" applyFont="1" applyBorder="1" applyAlignment="1">
      <alignment horizontal="distributed" vertical="center" indent="1"/>
    </xf>
    <xf numFmtId="0" fontId="4" fillId="0" borderId="42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43" xfId="0" applyFont="1" applyBorder="1" applyAlignment="1">
      <alignment horizontal="distributed" vertical="center" inden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4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4" fillId="0" borderId="45" xfId="0" applyFont="1" applyBorder="1" applyAlignment="1">
      <alignment horizontal="distributed" vertical="center" indent="1"/>
    </xf>
    <xf numFmtId="0" fontId="4" fillId="0" borderId="4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 indent="1"/>
    </xf>
    <xf numFmtId="0" fontId="5" fillId="0" borderId="37" xfId="0" applyFont="1" applyBorder="1" applyAlignment="1">
      <alignment horizontal="distributed" vertical="center" indent="1"/>
    </xf>
    <xf numFmtId="0" fontId="5" fillId="0" borderId="38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5" fillId="0" borderId="39" xfId="0" applyFont="1" applyBorder="1" applyAlignment="1">
      <alignment horizontal="distributed" vertical="center" indent="1"/>
    </xf>
    <xf numFmtId="0" fontId="5" fillId="0" borderId="40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distributed" vertical="center" indent="1"/>
    </xf>
    <xf numFmtId="0" fontId="5" fillId="0" borderId="41" xfId="0" applyFont="1" applyBorder="1" applyAlignment="1">
      <alignment horizontal="distributed" vertical="center" indent="1"/>
    </xf>
    <xf numFmtId="0" fontId="5" fillId="0" borderId="42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5" fillId="0" borderId="43" xfId="0" applyFont="1" applyBorder="1" applyAlignment="1">
      <alignment horizontal="distributed" vertical="center" indent="1"/>
    </xf>
    <xf numFmtId="56" fontId="18" fillId="0" borderId="13" xfId="0" applyNumberFormat="1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3" fontId="17" fillId="0" borderId="70" xfId="1" applyNumberFormat="1" applyFont="1" applyBorder="1" applyAlignment="1">
      <alignment horizontal="right" vertical="center"/>
    </xf>
    <xf numFmtId="3" fontId="17" fillId="0" borderId="71" xfId="1" applyNumberFormat="1" applyFont="1" applyBorder="1" applyAlignment="1">
      <alignment horizontal="right" vertical="center"/>
    </xf>
    <xf numFmtId="3" fontId="17" fillId="0" borderId="72" xfId="1" applyNumberFormat="1" applyFont="1" applyBorder="1" applyAlignment="1">
      <alignment horizontal="right" vertical="center"/>
    </xf>
    <xf numFmtId="3" fontId="17" fillId="0" borderId="17" xfId="1" applyNumberFormat="1" applyFont="1" applyBorder="1" applyAlignment="1">
      <alignment horizontal="right" vertical="center"/>
    </xf>
    <xf numFmtId="3" fontId="17" fillId="0" borderId="73" xfId="1" applyNumberFormat="1" applyFont="1" applyBorder="1" applyAlignment="1">
      <alignment horizontal="right" vertical="center"/>
    </xf>
    <xf numFmtId="3" fontId="17" fillId="0" borderId="74" xfId="1" applyNumberFormat="1" applyFont="1" applyBorder="1" applyAlignment="1">
      <alignment horizontal="right" vertical="center"/>
    </xf>
    <xf numFmtId="178" fontId="18" fillId="0" borderId="12" xfId="1" applyNumberFormat="1" applyFont="1" applyBorder="1" applyAlignment="1">
      <alignment horizontal="center" vertical="center" shrinkToFit="1"/>
    </xf>
    <xf numFmtId="177" fontId="18" fillId="0" borderId="12" xfId="0" applyNumberFormat="1" applyFont="1" applyBorder="1" applyAlignment="1">
      <alignment horizontal="center" vertical="center" shrinkToFit="1"/>
    </xf>
    <xf numFmtId="180" fontId="18" fillId="0" borderId="12" xfId="1" applyNumberFormat="1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18" fillId="0" borderId="12" xfId="1" applyNumberFormat="1" applyFont="1" applyBorder="1" applyAlignment="1">
      <alignment horizontal="center" vertical="center" shrinkToFit="1"/>
    </xf>
    <xf numFmtId="3" fontId="17" fillId="0" borderId="17" xfId="1" applyNumberFormat="1" applyFont="1" applyBorder="1" applyAlignment="1">
      <alignment horizontal="right" vertical="top"/>
    </xf>
    <xf numFmtId="3" fontId="17" fillId="0" borderId="73" xfId="1" applyNumberFormat="1" applyFont="1" applyBorder="1" applyAlignment="1">
      <alignment horizontal="right" vertical="top"/>
    </xf>
    <xf numFmtId="3" fontId="17" fillId="0" borderId="74" xfId="1" applyNumberFormat="1" applyFont="1" applyBorder="1" applyAlignment="1">
      <alignment horizontal="right" vertical="top"/>
    </xf>
    <xf numFmtId="3" fontId="17" fillId="0" borderId="75" xfId="1" applyNumberFormat="1" applyFont="1" applyBorder="1" applyAlignment="1">
      <alignment horizontal="right" vertical="top"/>
    </xf>
    <xf numFmtId="3" fontId="17" fillId="0" borderId="76" xfId="1" applyNumberFormat="1" applyFont="1" applyBorder="1" applyAlignment="1">
      <alignment horizontal="right" vertical="top"/>
    </xf>
    <xf numFmtId="3" fontId="17" fillId="0" borderId="77" xfId="1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58" fontId="17" fillId="0" borderId="0" xfId="0" applyNumberFormat="1" applyFont="1" applyAlignment="1">
      <alignment horizontal="right" vertical="center"/>
    </xf>
    <xf numFmtId="0" fontId="23" fillId="0" borderId="60" xfId="0" applyFont="1" applyBorder="1" applyAlignment="1">
      <alignment horizontal="distributed" vertical="center" indent="1" shrinkToFit="1"/>
    </xf>
    <xf numFmtId="0" fontId="23" fillId="0" borderId="24" xfId="0" applyFont="1" applyBorder="1" applyAlignment="1">
      <alignment horizontal="distributed" vertical="center" indent="1" shrinkToFit="1"/>
    </xf>
    <xf numFmtId="0" fontId="23" fillId="0" borderId="41" xfId="0" applyFont="1" applyBorder="1" applyAlignment="1">
      <alignment horizontal="distributed" vertical="center" indent="1" shrinkToFit="1"/>
    </xf>
    <xf numFmtId="0" fontId="23" fillId="0" borderId="7" xfId="0" applyFont="1" applyBorder="1" applyAlignment="1">
      <alignment horizontal="distributed" vertical="center" indent="1" shrinkToFit="1"/>
    </xf>
    <xf numFmtId="0" fontId="23" fillId="0" borderId="0" xfId="0" applyFont="1" applyAlignment="1">
      <alignment horizontal="distributed" vertical="center" indent="1" shrinkToFit="1"/>
    </xf>
    <xf numFmtId="0" fontId="23" fillId="0" borderId="45" xfId="0" applyFont="1" applyBorder="1" applyAlignment="1">
      <alignment horizontal="distributed" vertical="center" indent="1" shrinkToFit="1"/>
    </xf>
    <xf numFmtId="0" fontId="23" fillId="0" borderId="61" xfId="0" applyFont="1" applyBorder="1" applyAlignment="1">
      <alignment horizontal="distributed" vertical="center" indent="1" shrinkToFit="1"/>
    </xf>
    <xf numFmtId="0" fontId="23" fillId="0" borderId="9" xfId="0" applyFont="1" applyBorder="1" applyAlignment="1">
      <alignment horizontal="distributed" vertical="center" indent="1" shrinkToFit="1"/>
    </xf>
    <xf numFmtId="0" fontId="23" fillId="0" borderId="43" xfId="0" applyFont="1" applyBorder="1" applyAlignment="1">
      <alignment horizontal="distributed" vertical="center" indent="1" shrinkToFit="1"/>
    </xf>
    <xf numFmtId="0" fontId="5" fillId="0" borderId="12" xfId="0" applyFont="1" applyBorder="1" applyAlignment="1">
      <alignment vertical="center" textRotation="255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right" vertical="center" shrinkToFit="1"/>
    </xf>
    <xf numFmtId="0" fontId="18" fillId="0" borderId="20" xfId="0" applyFont="1" applyBorder="1" applyAlignment="1">
      <alignment horizontal="right" vertical="center" shrinkToFit="1"/>
    </xf>
    <xf numFmtId="0" fontId="18" fillId="0" borderId="12" xfId="0" applyFont="1" applyBorder="1" applyAlignment="1">
      <alignment horizontal="right" vertical="center" shrinkToFit="1"/>
    </xf>
    <xf numFmtId="0" fontId="18" fillId="0" borderId="14" xfId="0" applyFont="1" applyBorder="1" applyAlignment="1">
      <alignment horizontal="right" vertical="center" shrinkToFit="1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67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3" fontId="17" fillId="0" borderId="66" xfId="1" applyNumberFormat="1" applyFont="1" applyBorder="1" applyAlignment="1">
      <alignment horizontal="right" vertical="center"/>
    </xf>
    <xf numFmtId="3" fontId="17" fillId="0" borderId="33" xfId="1" applyNumberFormat="1" applyFont="1" applyBorder="1" applyAlignment="1">
      <alignment horizontal="right" vertical="center"/>
    </xf>
    <xf numFmtId="3" fontId="17" fillId="0" borderId="65" xfId="1" applyNumberFormat="1" applyFont="1" applyBorder="1" applyAlignment="1">
      <alignment horizontal="right" vertical="center"/>
    </xf>
    <xf numFmtId="177" fontId="18" fillId="0" borderId="12" xfId="1" applyNumberFormat="1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/>
    </xf>
    <xf numFmtId="38" fontId="18" fillId="0" borderId="12" xfId="1" applyFont="1" applyBorder="1" applyAlignment="1">
      <alignment horizontal="center" vertical="center" shrinkToFit="1"/>
    </xf>
    <xf numFmtId="3" fontId="17" fillId="0" borderId="41" xfId="1" applyNumberFormat="1" applyFont="1" applyBorder="1" applyAlignment="1">
      <alignment horizontal="right" vertical="center"/>
    </xf>
    <xf numFmtId="3" fontId="17" fillId="0" borderId="43" xfId="1" applyNumberFormat="1" applyFont="1" applyBorder="1" applyAlignment="1">
      <alignment horizontal="right" vertical="center"/>
    </xf>
    <xf numFmtId="3" fontId="18" fillId="0" borderId="12" xfId="1" applyNumberFormat="1" applyFont="1" applyBorder="1" applyAlignment="1">
      <alignment horizontal="center" vertical="center"/>
    </xf>
    <xf numFmtId="3" fontId="17" fillId="0" borderId="40" xfId="1" quotePrefix="1" applyNumberFormat="1" applyFont="1" applyBorder="1" applyAlignment="1">
      <alignment horizontal="right" vertical="center"/>
    </xf>
    <xf numFmtId="3" fontId="17" fillId="0" borderId="24" xfId="1" quotePrefix="1" applyNumberFormat="1" applyFont="1" applyBorder="1" applyAlignment="1">
      <alignment horizontal="right" vertical="center"/>
    </xf>
    <xf numFmtId="3" fontId="17" fillId="0" borderId="28" xfId="1" quotePrefix="1" applyNumberFormat="1" applyFont="1" applyBorder="1" applyAlignment="1">
      <alignment horizontal="right" vertical="center"/>
    </xf>
    <xf numFmtId="3" fontId="17" fillId="0" borderId="42" xfId="1" quotePrefix="1" applyNumberFormat="1" applyFont="1" applyBorder="1" applyAlignment="1">
      <alignment horizontal="right" vertical="center"/>
    </xf>
    <xf numFmtId="3" fontId="17" fillId="0" borderId="9" xfId="1" quotePrefix="1" applyNumberFormat="1" applyFont="1" applyBorder="1" applyAlignment="1">
      <alignment horizontal="right" vertical="center"/>
    </xf>
    <xf numFmtId="3" fontId="17" fillId="0" borderId="10" xfId="1" quotePrefix="1" applyNumberFormat="1" applyFont="1" applyBorder="1" applyAlignment="1">
      <alignment horizontal="right" vertical="center"/>
    </xf>
    <xf numFmtId="58" fontId="12" fillId="0" borderId="78" xfId="0" applyNumberFormat="1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 applyProtection="1">
      <alignment horizontal="right" vertical="center"/>
      <protection locked="0"/>
    </xf>
    <xf numFmtId="0" fontId="14" fillId="0" borderId="57" xfId="0" applyFont="1" applyBorder="1" applyAlignment="1" applyProtection="1">
      <alignment horizontal="right" vertical="center"/>
      <protection locked="0"/>
    </xf>
    <xf numFmtId="3" fontId="14" fillId="0" borderId="55" xfId="1" applyNumberFormat="1" applyFont="1" applyBorder="1" applyAlignment="1" applyProtection="1">
      <alignment horizontal="right" vertical="center"/>
      <protection locked="0"/>
    </xf>
    <xf numFmtId="3" fontId="14" fillId="0" borderId="57" xfId="1" applyNumberFormat="1" applyFont="1" applyBorder="1" applyAlignment="1" applyProtection="1">
      <alignment horizontal="right" vertical="center"/>
      <protection locked="0"/>
    </xf>
    <xf numFmtId="38" fontId="14" fillId="0" borderId="55" xfId="1" applyFont="1" applyBorder="1" applyAlignment="1" applyProtection="1">
      <alignment horizontal="right" vertical="center"/>
      <protection locked="0"/>
    </xf>
    <xf numFmtId="38" fontId="14" fillId="0" borderId="57" xfId="1" applyFont="1" applyBorder="1" applyAlignment="1" applyProtection="1">
      <alignment horizontal="right" vertical="center"/>
      <protection locked="0"/>
    </xf>
    <xf numFmtId="0" fontId="14" fillId="0" borderId="55" xfId="0" applyFont="1" applyBorder="1" applyAlignment="1">
      <alignment horizontal="right" vertical="center"/>
    </xf>
    <xf numFmtId="0" fontId="14" fillId="0" borderId="57" xfId="0" applyFont="1" applyBorder="1" applyAlignment="1">
      <alignment horizontal="right" vertical="center"/>
    </xf>
    <xf numFmtId="3" fontId="14" fillId="0" borderId="55" xfId="1" applyNumberFormat="1" applyFont="1" applyBorder="1" applyAlignment="1">
      <alignment horizontal="right" vertical="center"/>
    </xf>
    <xf numFmtId="3" fontId="14" fillId="0" borderId="57" xfId="1" applyNumberFormat="1" applyFont="1" applyBorder="1" applyAlignment="1">
      <alignment horizontal="right" vertical="center"/>
    </xf>
    <xf numFmtId="38" fontId="14" fillId="0" borderId="55" xfId="1" applyFont="1" applyBorder="1" applyAlignment="1">
      <alignment horizontal="right" vertical="center"/>
    </xf>
    <xf numFmtId="38" fontId="14" fillId="0" borderId="57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145676</xdr:colOff>
      <xdr:row>23</xdr:row>
      <xdr:rowOff>168088</xdr:rowOff>
    </xdr:from>
    <xdr:to>
      <xdr:col>28</xdr:col>
      <xdr:colOff>145676</xdr:colOff>
      <xdr:row>24</xdr:row>
      <xdr:rowOff>168088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0555941" y="4168588"/>
          <a:ext cx="0" cy="179294"/>
        </a:xfrm>
        <a:prstGeom prst="line">
          <a:avLst/>
        </a:prstGeom>
        <a:ln>
          <a:solidFill>
            <a:schemeClr val="accent6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11205</xdr:colOff>
      <xdr:row>23</xdr:row>
      <xdr:rowOff>168088</xdr:rowOff>
    </xdr:from>
    <xdr:to>
      <xdr:col>28</xdr:col>
      <xdr:colOff>145676</xdr:colOff>
      <xdr:row>23</xdr:row>
      <xdr:rowOff>168088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9300881" y="4168588"/>
          <a:ext cx="134471" cy="0"/>
        </a:xfrm>
        <a:prstGeom prst="straightConnector1">
          <a:avLst/>
        </a:prstGeom>
        <a:ln>
          <a:solidFill>
            <a:schemeClr val="accent6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179295</xdr:colOff>
      <xdr:row>7</xdr:row>
      <xdr:rowOff>156886</xdr:rowOff>
    </xdr:from>
    <xdr:to>
      <xdr:col>26</xdr:col>
      <xdr:colOff>190499</xdr:colOff>
      <xdr:row>9</xdr:row>
      <xdr:rowOff>33618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18060" y="1333504"/>
          <a:ext cx="235321" cy="235320"/>
        </a:xfrm>
        <a:prstGeom prst="ellipse">
          <a:avLst/>
        </a:prstGeom>
        <a:noFill/>
        <a:ln w="6350">
          <a:solidFill>
            <a:schemeClr val="accent6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145676</xdr:colOff>
      <xdr:row>23</xdr:row>
      <xdr:rowOff>168088</xdr:rowOff>
    </xdr:from>
    <xdr:to>
      <xdr:col>28</xdr:col>
      <xdr:colOff>145676</xdr:colOff>
      <xdr:row>24</xdr:row>
      <xdr:rowOff>168088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527926" y="4197163"/>
          <a:ext cx="0" cy="180975"/>
        </a:xfrm>
        <a:prstGeom prst="line">
          <a:avLst/>
        </a:prstGeom>
        <a:ln>
          <a:solidFill>
            <a:schemeClr val="accent6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11205</xdr:colOff>
      <xdr:row>23</xdr:row>
      <xdr:rowOff>168088</xdr:rowOff>
    </xdr:from>
    <xdr:to>
      <xdr:col>28</xdr:col>
      <xdr:colOff>145676</xdr:colOff>
      <xdr:row>23</xdr:row>
      <xdr:rowOff>168088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10393455" y="4197163"/>
          <a:ext cx="134471" cy="0"/>
        </a:xfrm>
        <a:prstGeom prst="straightConnector1">
          <a:avLst/>
        </a:prstGeom>
        <a:ln>
          <a:solidFill>
            <a:schemeClr val="accent6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190502</xdr:colOff>
      <xdr:row>7</xdr:row>
      <xdr:rowOff>156886</xdr:rowOff>
    </xdr:from>
    <xdr:to>
      <xdr:col>26</xdr:col>
      <xdr:colOff>175935</xdr:colOff>
      <xdr:row>9</xdr:row>
      <xdr:rowOff>17375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029267" y="1333504"/>
          <a:ext cx="209550" cy="219077"/>
        </a:xfrm>
        <a:prstGeom prst="ellipse">
          <a:avLst/>
        </a:prstGeom>
        <a:noFill/>
        <a:ln w="6350">
          <a:solidFill>
            <a:schemeClr val="accent6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145676</xdr:colOff>
      <xdr:row>23</xdr:row>
      <xdr:rowOff>168088</xdr:rowOff>
    </xdr:from>
    <xdr:to>
      <xdr:col>28</xdr:col>
      <xdr:colOff>145676</xdr:colOff>
      <xdr:row>24</xdr:row>
      <xdr:rowOff>168088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0527926" y="4197163"/>
          <a:ext cx="0" cy="180975"/>
        </a:xfrm>
        <a:prstGeom prst="line">
          <a:avLst/>
        </a:prstGeom>
        <a:ln>
          <a:solidFill>
            <a:schemeClr val="accent6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11205</xdr:colOff>
      <xdr:row>23</xdr:row>
      <xdr:rowOff>168088</xdr:rowOff>
    </xdr:from>
    <xdr:to>
      <xdr:col>28</xdr:col>
      <xdr:colOff>145676</xdr:colOff>
      <xdr:row>23</xdr:row>
      <xdr:rowOff>168088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10393455" y="4197163"/>
          <a:ext cx="134471" cy="0"/>
        </a:xfrm>
        <a:prstGeom prst="straightConnector1">
          <a:avLst/>
        </a:prstGeom>
        <a:ln>
          <a:solidFill>
            <a:schemeClr val="accent6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201707</xdr:colOff>
      <xdr:row>7</xdr:row>
      <xdr:rowOff>156886</xdr:rowOff>
    </xdr:from>
    <xdr:to>
      <xdr:col>26</xdr:col>
      <xdr:colOff>187140</xdr:colOff>
      <xdr:row>9</xdr:row>
      <xdr:rowOff>17375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040472" y="1333504"/>
          <a:ext cx="209550" cy="219077"/>
        </a:xfrm>
        <a:prstGeom prst="ellipse">
          <a:avLst/>
        </a:prstGeom>
        <a:noFill/>
        <a:ln w="6350">
          <a:solidFill>
            <a:schemeClr val="accent6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145676</xdr:colOff>
      <xdr:row>23</xdr:row>
      <xdr:rowOff>168088</xdr:rowOff>
    </xdr:from>
    <xdr:to>
      <xdr:col>28</xdr:col>
      <xdr:colOff>145676</xdr:colOff>
      <xdr:row>24</xdr:row>
      <xdr:rowOff>168088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10527926" y="4197163"/>
          <a:ext cx="0" cy="180975"/>
        </a:xfrm>
        <a:prstGeom prst="line">
          <a:avLst/>
        </a:prstGeom>
        <a:ln>
          <a:solidFill>
            <a:schemeClr val="accent6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11205</xdr:colOff>
      <xdr:row>23</xdr:row>
      <xdr:rowOff>168088</xdr:rowOff>
    </xdr:from>
    <xdr:to>
      <xdr:col>28</xdr:col>
      <xdr:colOff>145676</xdr:colOff>
      <xdr:row>23</xdr:row>
      <xdr:rowOff>168088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H="1">
          <a:off x="10393455" y="4197163"/>
          <a:ext cx="134471" cy="0"/>
        </a:xfrm>
        <a:prstGeom prst="straightConnector1">
          <a:avLst/>
        </a:prstGeom>
        <a:ln>
          <a:solidFill>
            <a:schemeClr val="accent6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179297</xdr:colOff>
      <xdr:row>7</xdr:row>
      <xdr:rowOff>134474</xdr:rowOff>
    </xdr:from>
    <xdr:to>
      <xdr:col>27</xdr:col>
      <xdr:colOff>11206</xdr:colOff>
      <xdr:row>9</xdr:row>
      <xdr:rowOff>44823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0018062" y="1445562"/>
          <a:ext cx="280144" cy="268937"/>
        </a:xfrm>
        <a:prstGeom prst="ellipse">
          <a:avLst/>
        </a:prstGeom>
        <a:noFill/>
        <a:ln w="6350">
          <a:solidFill>
            <a:schemeClr val="accent6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358588</xdr:colOff>
      <xdr:row>0</xdr:row>
      <xdr:rowOff>156882</xdr:rowOff>
    </xdr:from>
    <xdr:to>
      <xdr:col>1</xdr:col>
      <xdr:colOff>560293</xdr:colOff>
      <xdr:row>2</xdr:row>
      <xdr:rowOff>56029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58588" y="156882"/>
          <a:ext cx="1580029" cy="280147"/>
        </a:xfrm>
        <a:prstGeom prst="rect">
          <a:avLst/>
        </a:prstGeom>
        <a:ln cmpd="dbl"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（控）のシートに入力</a:t>
          </a:r>
        </a:p>
      </xdr:txBody>
    </xdr:sp>
    <xdr:clientData/>
  </xdr:twoCellAnchor>
  <xdr:twoCellAnchor>
    <xdr:from>
      <xdr:col>16</xdr:col>
      <xdr:colOff>168088</xdr:colOff>
      <xdr:row>1</xdr:row>
      <xdr:rowOff>33619</xdr:rowOff>
    </xdr:from>
    <xdr:to>
      <xdr:col>28</xdr:col>
      <xdr:colOff>89647</xdr:colOff>
      <xdr:row>2</xdr:row>
      <xdr:rowOff>201707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7989794" y="201707"/>
          <a:ext cx="2610971" cy="381000"/>
        </a:xfrm>
        <a:prstGeom prst="rect">
          <a:avLst/>
        </a:prstGeom>
        <a:ln w="25400" cmpd="dbl"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正・副を印刷し、捺印したものを提出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78441</xdr:colOff>
      <xdr:row>3</xdr:row>
      <xdr:rowOff>56030</xdr:rowOff>
    </xdr:from>
    <xdr:to>
      <xdr:col>28</xdr:col>
      <xdr:colOff>268941</xdr:colOff>
      <xdr:row>6</xdr:row>
      <xdr:rowOff>123265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8572500" y="649942"/>
          <a:ext cx="2207559" cy="605117"/>
        </a:xfrm>
        <a:prstGeom prst="wedgeRectCallout">
          <a:avLst>
            <a:gd name="adj1" fmla="val -39367"/>
            <a:gd name="adj2" fmla="val 977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記名はゴム印でも入力でも可</a:t>
          </a:r>
          <a:endParaRPr kumimoji="1" lang="en-US" altLang="ja-JP" sz="1100"/>
        </a:p>
        <a:p>
          <a:pPr algn="ctr"/>
          <a:r>
            <a:rPr kumimoji="1" lang="ja-JP" altLang="en-US" sz="1100"/>
            <a:t>必ず朱肉捺印のこと</a:t>
          </a:r>
        </a:p>
      </xdr:txBody>
    </xdr:sp>
    <xdr:clientData/>
  </xdr:twoCellAnchor>
  <xdr:oneCellAnchor>
    <xdr:from>
      <xdr:col>12</xdr:col>
      <xdr:colOff>168089</xdr:colOff>
      <xdr:row>13</xdr:row>
      <xdr:rowOff>67237</xdr:rowOff>
    </xdr:from>
    <xdr:ext cx="1411942" cy="280145"/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7093324" y="2454090"/>
          <a:ext cx="1411942" cy="280145"/>
        </a:xfrm>
        <a:prstGeom prst="wedgeRectCallout">
          <a:avLst>
            <a:gd name="adj1" fmla="val -17548"/>
            <a:gd name="adj2" fmla="val 898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ctr"/>
          <a:r>
            <a:rPr kumimoji="1" lang="ja-JP" altLang="en-US" sz="1100"/>
            <a:t>どちらかに丸印</a:t>
          </a:r>
          <a:endParaRPr kumimoji="1" lang="en-US" altLang="ja-JP" sz="1100"/>
        </a:p>
      </xdr:txBody>
    </xdr:sp>
    <xdr:clientData/>
  </xdr:oneCellAnchor>
  <xdr:twoCellAnchor>
    <xdr:from>
      <xdr:col>0</xdr:col>
      <xdr:colOff>414619</xdr:colOff>
      <xdr:row>31</xdr:row>
      <xdr:rowOff>134470</xdr:rowOff>
    </xdr:from>
    <xdr:to>
      <xdr:col>4</xdr:col>
      <xdr:colOff>224118</xdr:colOff>
      <xdr:row>33</xdr:row>
      <xdr:rowOff>145676</xdr:rowOff>
    </xdr:to>
    <xdr:sp macro="" textlink="">
      <xdr:nvSpPr>
        <xdr:cNvPr id="24" name="四角形吹き出し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414619" y="5569323"/>
          <a:ext cx="2935940" cy="369794"/>
        </a:xfrm>
        <a:prstGeom prst="wedgeRectCallout">
          <a:avLst>
            <a:gd name="adj1" fmla="val 3327"/>
            <a:gd name="adj2" fmla="val -1948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項目、数量、単位、単価を入力</a:t>
          </a:r>
        </a:p>
      </xdr:txBody>
    </xdr:sp>
    <xdr:clientData/>
  </xdr:twoCellAnchor>
  <xdr:twoCellAnchor>
    <xdr:from>
      <xdr:col>6</xdr:col>
      <xdr:colOff>437030</xdr:colOff>
      <xdr:row>35</xdr:row>
      <xdr:rowOff>44824</xdr:rowOff>
    </xdr:from>
    <xdr:to>
      <xdr:col>10</xdr:col>
      <xdr:colOff>414617</xdr:colOff>
      <xdr:row>37</xdr:row>
      <xdr:rowOff>22412</xdr:rowOff>
    </xdr:to>
    <xdr:sp macro="" textlink="">
      <xdr:nvSpPr>
        <xdr:cNvPr id="25" name="四角形吹き出し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4527177" y="6196853"/>
          <a:ext cx="2106705" cy="336177"/>
        </a:xfrm>
        <a:prstGeom prst="wedgeRectCallout">
          <a:avLst>
            <a:gd name="adj1" fmla="val 171876"/>
            <a:gd name="adj2" fmla="val -35638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今回請求額を入力（税抜き）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470647</xdr:colOff>
      <xdr:row>1</xdr:row>
      <xdr:rowOff>112059</xdr:rowOff>
    </xdr:from>
    <xdr:to>
      <xdr:col>5</xdr:col>
      <xdr:colOff>168088</xdr:colOff>
      <xdr:row>3</xdr:row>
      <xdr:rowOff>11206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2633382" y="280147"/>
          <a:ext cx="1143000" cy="324971"/>
        </a:xfrm>
        <a:prstGeom prst="wedgeRectCallout">
          <a:avLst>
            <a:gd name="adj1" fmla="val 84054"/>
            <a:gd name="adj2" fmla="val 1272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請求月を入力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67235</xdr:colOff>
      <xdr:row>31</xdr:row>
      <xdr:rowOff>123264</xdr:rowOff>
    </xdr:from>
    <xdr:to>
      <xdr:col>8</xdr:col>
      <xdr:colOff>179294</xdr:colOff>
      <xdr:row>33</xdr:row>
      <xdr:rowOff>134470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4157382" y="5558117"/>
          <a:ext cx="1277471" cy="369794"/>
        </a:xfrm>
        <a:prstGeom prst="wedgeRectCallout">
          <a:avLst>
            <a:gd name="adj1" fmla="val 3327"/>
            <a:gd name="adj2" fmla="val -1948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数量を入力</a:t>
          </a:r>
        </a:p>
      </xdr:txBody>
    </xdr:sp>
    <xdr:clientData/>
  </xdr:twoCellAnchor>
  <xdr:oneCellAnchor>
    <xdr:from>
      <xdr:col>16</xdr:col>
      <xdr:colOff>100852</xdr:colOff>
      <xdr:row>10</xdr:row>
      <xdr:rowOff>67237</xdr:rowOff>
    </xdr:from>
    <xdr:ext cx="2252383" cy="302557"/>
    <xdr:sp macro="" textlink="">
      <xdr:nvSpPr>
        <xdr:cNvPr id="7" name="四角形吹き出し 21">
          <a:extLst>
            <a:ext uri="{FF2B5EF4-FFF2-40B4-BE49-F238E27FC236}">
              <a16:creationId xmlns:a16="http://schemas.microsoft.com/office/drawing/2014/main" id="{25487663-1F33-2FDB-EDB9-0A1426A34C60}"/>
            </a:ext>
          </a:extLst>
        </xdr:cNvPr>
        <xdr:cNvSpPr/>
      </xdr:nvSpPr>
      <xdr:spPr>
        <a:xfrm>
          <a:off x="7922558" y="1916208"/>
          <a:ext cx="2252383" cy="302557"/>
        </a:xfrm>
        <a:prstGeom prst="wedgeRectCallout">
          <a:avLst>
            <a:gd name="adj1" fmla="val -56354"/>
            <a:gd name="adj2" fmla="val 1572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noAutofit/>
        </a:bodyPr>
        <a:lstStyle/>
        <a:p>
          <a:pPr algn="ctr"/>
          <a:r>
            <a:rPr kumimoji="1" lang="ja-JP" altLang="en-US" sz="1100"/>
            <a:t>インボイス登録番号を記入する</a:t>
          </a:r>
          <a:endParaRPr kumimoji="1" lang="en-US" altLang="ja-JP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85725</xdr:rowOff>
    </xdr:from>
    <xdr:to>
      <xdr:col>2</xdr:col>
      <xdr:colOff>428625</xdr:colOff>
      <xdr:row>1</xdr:row>
      <xdr:rowOff>142875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8100" y="85725"/>
          <a:ext cx="1762125" cy="276225"/>
        </a:xfrm>
        <a:prstGeom prst="rect">
          <a:avLst/>
        </a:prstGeom>
        <a:ln cmpd="dbl"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請求書に添えて提出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13</xdr:row>
      <xdr:rowOff>28575</xdr:rowOff>
    </xdr:from>
    <xdr:to>
      <xdr:col>6</xdr:col>
      <xdr:colOff>514350</xdr:colOff>
      <xdr:row>14</xdr:row>
      <xdr:rowOff>209550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2190750" y="2990850"/>
          <a:ext cx="1704975" cy="400050"/>
        </a:xfrm>
        <a:prstGeom prst="wedgeRectCallout">
          <a:avLst>
            <a:gd name="adj1" fmla="val -13998"/>
            <a:gd name="adj2" fmla="val 10729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今月請求書枚数を入力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</xdr:colOff>
      <xdr:row>8</xdr:row>
      <xdr:rowOff>57150</xdr:rowOff>
    </xdr:from>
    <xdr:to>
      <xdr:col>10</xdr:col>
      <xdr:colOff>257175</xdr:colOff>
      <xdr:row>9</xdr:row>
      <xdr:rowOff>133350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4772025" y="1924050"/>
          <a:ext cx="2152650" cy="295275"/>
        </a:xfrm>
        <a:prstGeom prst="wedgeRectCallout">
          <a:avLst>
            <a:gd name="adj1" fmla="val -28445"/>
            <a:gd name="adj2" fmla="val -10709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記名はゴム印でも入力でも可</a:t>
          </a:r>
          <a:endParaRPr kumimoji="1" lang="en-US" altLang="ja-JP" sz="1100"/>
        </a:p>
      </xdr:txBody>
    </xdr:sp>
    <xdr:clientData/>
  </xdr:twoCellAnchor>
  <xdr:twoCellAnchor>
    <xdr:from>
      <xdr:col>7</xdr:col>
      <xdr:colOff>371475</xdr:colOff>
      <xdr:row>13</xdr:row>
      <xdr:rowOff>19050</xdr:rowOff>
    </xdr:from>
    <xdr:to>
      <xdr:col>10</xdr:col>
      <xdr:colOff>104775</xdr:colOff>
      <xdr:row>14</xdr:row>
      <xdr:rowOff>219074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4438650" y="2981325"/>
          <a:ext cx="2333625" cy="419099"/>
        </a:xfrm>
        <a:prstGeom prst="wedgeRectCallout">
          <a:avLst>
            <a:gd name="adj1" fmla="val -737"/>
            <a:gd name="adj2" fmla="val 10156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今月請求合計金額（税込）を入力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3</xdr:row>
      <xdr:rowOff>28575</xdr:rowOff>
    </xdr:from>
    <xdr:to>
      <xdr:col>1</xdr:col>
      <xdr:colOff>647700</xdr:colOff>
      <xdr:row>4</xdr:row>
      <xdr:rowOff>9525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142875" y="742950"/>
          <a:ext cx="1190625" cy="257175"/>
        </a:xfrm>
        <a:prstGeom prst="wedgeRectCallout">
          <a:avLst>
            <a:gd name="adj1" fmla="val 79737"/>
            <a:gd name="adj2" fmla="val -5037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請求月を入力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647700</xdr:colOff>
      <xdr:row>2</xdr:row>
      <xdr:rowOff>257175</xdr:rowOff>
    </xdr:from>
    <xdr:to>
      <xdr:col>9</xdr:col>
      <xdr:colOff>9525</xdr:colOff>
      <xdr:row>3</xdr:row>
      <xdr:rowOff>238125</xdr:rowOff>
    </xdr:to>
    <xdr:sp macro="" textlink="">
      <xdr:nvSpPr>
        <xdr:cNvPr id="2" name="四角形吹き出し 13">
          <a:extLst>
            <a:ext uri="{FF2B5EF4-FFF2-40B4-BE49-F238E27FC236}">
              <a16:creationId xmlns:a16="http://schemas.microsoft.com/office/drawing/2014/main" id="{F810CCFD-BB6F-D5CA-B681-36CF342C97E5}"/>
            </a:ext>
          </a:extLst>
        </xdr:cNvPr>
        <xdr:cNvSpPr/>
      </xdr:nvSpPr>
      <xdr:spPr>
        <a:xfrm>
          <a:off x="4029075" y="695325"/>
          <a:ext cx="1190625" cy="257175"/>
        </a:xfrm>
        <a:prstGeom prst="wedgeRectCallout">
          <a:avLst>
            <a:gd name="adj1" fmla="val 79737"/>
            <a:gd name="adj2" fmla="val -5037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請求月を入力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5"/>
  <sheetViews>
    <sheetView showZeros="0" tabSelected="1" zoomScale="85" zoomScaleNormal="85" workbookViewId="0">
      <selection activeCell="E23" sqref="E23:G24"/>
    </sheetView>
  </sheetViews>
  <sheetFormatPr defaultRowHeight="13.5" x14ac:dyDescent="0.15"/>
  <cols>
    <col min="1" max="1" width="18.125" style="3" customWidth="1"/>
    <col min="2" max="2" width="10.25" style="3" bestFit="1" customWidth="1"/>
    <col min="3" max="7" width="6.25" style="3" customWidth="1"/>
    <col min="8" max="8" width="9" style="3" customWidth="1"/>
    <col min="9" max="11" width="6.25" style="3" customWidth="1"/>
    <col min="12" max="28" width="2.875" style="3" customWidth="1"/>
    <col min="29" max="29" width="4" style="3" customWidth="1"/>
    <col min="30" max="16384" width="9" style="3"/>
  </cols>
  <sheetData>
    <row r="1" spans="1:28" s="1" customFormat="1" ht="13.5" customHeight="1" x14ac:dyDescent="0.15">
      <c r="B1" s="2"/>
      <c r="C1" s="2"/>
      <c r="D1" s="2"/>
      <c r="E1" s="2"/>
      <c r="G1" s="2"/>
      <c r="H1" s="2"/>
      <c r="I1" s="2"/>
      <c r="J1" s="2"/>
      <c r="K1" s="2"/>
      <c r="L1" s="2"/>
      <c r="M1" s="2"/>
      <c r="O1" s="2"/>
      <c r="P1" s="2"/>
      <c r="Q1" s="2"/>
      <c r="R1" s="2"/>
      <c r="S1" s="2"/>
    </row>
    <row r="2" spans="1:28" s="1" customFormat="1" ht="16.5" customHeight="1" x14ac:dyDescent="0.15">
      <c r="B2" s="2"/>
      <c r="C2" s="2"/>
      <c r="D2" s="2"/>
      <c r="F2" s="60" t="s">
        <v>66</v>
      </c>
      <c r="G2" s="62"/>
      <c r="H2" s="64" t="s">
        <v>65</v>
      </c>
      <c r="I2" s="64"/>
      <c r="J2" s="64"/>
      <c r="K2" s="64"/>
      <c r="L2" s="64"/>
      <c r="M2" s="95" t="s">
        <v>37</v>
      </c>
      <c r="N2" s="95"/>
      <c r="O2" s="2"/>
      <c r="P2" s="2"/>
      <c r="Q2" s="2"/>
      <c r="R2" s="2"/>
      <c r="S2" s="2"/>
    </row>
    <row r="3" spans="1:28" s="1" customFormat="1" ht="16.5" customHeight="1" thickBot="1" x14ac:dyDescent="0.2">
      <c r="A3" s="2"/>
      <c r="B3" s="2"/>
      <c r="C3" s="2"/>
      <c r="D3" s="2"/>
      <c r="F3" s="60"/>
      <c r="G3" s="62"/>
      <c r="H3" s="64"/>
      <c r="I3" s="64"/>
      <c r="J3" s="64"/>
      <c r="K3" s="64"/>
      <c r="L3" s="64"/>
      <c r="M3" s="95"/>
      <c r="N3" s="95"/>
      <c r="O3" s="2"/>
      <c r="P3" s="2"/>
      <c r="Q3" s="2"/>
      <c r="R3" s="2"/>
      <c r="S3" s="2"/>
    </row>
    <row r="4" spans="1:28" s="1" customFormat="1" ht="11.1" customHeight="1" x14ac:dyDescent="0.15">
      <c r="A4" s="68" t="s">
        <v>67</v>
      </c>
      <c r="B4" s="69"/>
      <c r="C4" s="69"/>
      <c r="D4" s="70"/>
      <c r="F4" s="61"/>
      <c r="G4" s="63"/>
      <c r="H4" s="65"/>
      <c r="I4" s="65"/>
      <c r="J4" s="65"/>
      <c r="K4" s="65"/>
      <c r="L4" s="65"/>
      <c r="M4" s="95"/>
      <c r="N4" s="95"/>
      <c r="O4" s="2"/>
      <c r="P4" s="2"/>
      <c r="Q4" s="2"/>
      <c r="R4" s="2"/>
      <c r="S4" s="2"/>
    </row>
    <row r="5" spans="1:28" s="1" customFormat="1" ht="11.1" customHeight="1" x14ac:dyDescent="0.15">
      <c r="A5" s="71"/>
      <c r="B5" s="72"/>
      <c r="C5" s="72"/>
      <c r="D5" s="73"/>
      <c r="E5" s="2"/>
      <c r="F5" s="2"/>
      <c r="G5" s="77"/>
      <c r="H5" s="77"/>
      <c r="I5" s="77"/>
      <c r="J5" s="77"/>
      <c r="K5" s="2"/>
      <c r="L5" s="2"/>
      <c r="M5" s="2"/>
      <c r="N5" s="2"/>
      <c r="O5" s="2"/>
      <c r="P5" s="2"/>
      <c r="Q5" s="2"/>
      <c r="R5" s="2"/>
      <c r="S5" s="2"/>
    </row>
    <row r="6" spans="1:28" ht="11.1" customHeight="1" thickBot="1" x14ac:dyDescent="0.2">
      <c r="A6" s="74"/>
      <c r="B6" s="75"/>
      <c r="C6" s="75"/>
      <c r="D6" s="76"/>
      <c r="G6" s="77"/>
      <c r="H6" s="77"/>
      <c r="I6" s="77"/>
      <c r="J6" s="77"/>
    </row>
    <row r="7" spans="1:28" ht="14.25" customHeight="1" x14ac:dyDescent="0.15">
      <c r="A7" s="80" t="s">
        <v>69</v>
      </c>
      <c r="B7" s="81"/>
      <c r="C7" s="81"/>
      <c r="D7" s="82"/>
      <c r="E7" s="79" t="s">
        <v>42</v>
      </c>
      <c r="F7" s="98" t="s">
        <v>73</v>
      </c>
      <c r="G7" s="98"/>
      <c r="H7" s="98"/>
      <c r="I7" s="98"/>
      <c r="J7" s="98"/>
      <c r="K7" s="99"/>
      <c r="M7" s="191" t="s">
        <v>36</v>
      </c>
      <c r="N7" s="191"/>
      <c r="O7" s="191"/>
      <c r="P7" s="27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ht="14.25" customHeight="1" x14ac:dyDescent="0.15">
      <c r="A8" s="83"/>
      <c r="B8" s="84"/>
      <c r="C8" s="84"/>
      <c r="D8" s="85"/>
      <c r="E8" s="78"/>
      <c r="F8" s="100"/>
      <c r="G8" s="100"/>
      <c r="H8" s="100"/>
      <c r="I8" s="100"/>
      <c r="J8" s="100"/>
      <c r="K8" s="101"/>
      <c r="N8" s="4"/>
      <c r="O8" s="5"/>
      <c r="P8" s="28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</row>
    <row r="9" spans="1:28" ht="14.25" customHeight="1" x14ac:dyDescent="0.15">
      <c r="A9" s="83"/>
      <c r="B9" s="84"/>
      <c r="C9" s="84"/>
      <c r="D9" s="85"/>
      <c r="E9" s="78"/>
      <c r="F9" s="100"/>
      <c r="G9" s="100"/>
      <c r="H9" s="100"/>
      <c r="I9" s="100"/>
      <c r="J9" s="100"/>
      <c r="K9" s="101"/>
      <c r="L9" s="6"/>
      <c r="M9" s="192" t="s">
        <v>3</v>
      </c>
      <c r="N9" s="192"/>
      <c r="O9" s="192"/>
      <c r="P9" s="28"/>
      <c r="Q9" s="66"/>
      <c r="R9" s="66"/>
      <c r="S9" s="66"/>
      <c r="T9" s="66"/>
      <c r="U9" s="66"/>
      <c r="V9" s="66"/>
      <c r="W9" s="66"/>
      <c r="X9" s="66"/>
      <c r="Y9" s="66"/>
      <c r="Z9" s="66"/>
      <c r="AA9" s="11" t="s">
        <v>48</v>
      </c>
      <c r="AB9" s="27"/>
    </row>
    <row r="10" spans="1:28" ht="14.25" customHeight="1" x14ac:dyDescent="0.15">
      <c r="A10" s="83"/>
      <c r="B10" s="84"/>
      <c r="C10" s="84"/>
      <c r="D10" s="85"/>
      <c r="E10" s="48" t="s">
        <v>2</v>
      </c>
      <c r="F10" s="51"/>
      <c r="G10" s="52"/>
      <c r="H10" s="52"/>
      <c r="I10" s="52"/>
      <c r="J10" s="52"/>
      <c r="K10" s="53"/>
      <c r="L10" s="6"/>
      <c r="M10" s="31"/>
      <c r="N10" s="31"/>
      <c r="O10" s="31"/>
      <c r="P10" s="28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11"/>
      <c r="AB10" s="27"/>
    </row>
    <row r="11" spans="1:28" ht="14.25" customHeight="1" x14ac:dyDescent="0.15">
      <c r="A11" s="86"/>
      <c r="B11" s="87"/>
      <c r="C11" s="87"/>
      <c r="D11" s="88"/>
      <c r="E11" s="49"/>
      <c r="F11" s="54"/>
      <c r="G11" s="55"/>
      <c r="H11" s="55"/>
      <c r="I11" s="55"/>
      <c r="J11" s="55"/>
      <c r="K11" s="56"/>
      <c r="N11" s="4"/>
      <c r="O11" s="5"/>
      <c r="P11" s="28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27"/>
      <c r="AB11" s="27"/>
    </row>
    <row r="12" spans="1:28" ht="14.25" customHeight="1" x14ac:dyDescent="0.15">
      <c r="A12" s="117" t="s">
        <v>0</v>
      </c>
      <c r="B12" s="118"/>
      <c r="C12" s="118"/>
      <c r="D12" s="118"/>
      <c r="E12" s="49"/>
      <c r="F12" s="54"/>
      <c r="G12" s="55"/>
      <c r="H12" s="55"/>
      <c r="I12" s="55"/>
      <c r="J12" s="55"/>
      <c r="K12" s="56"/>
      <c r="L12" s="6"/>
      <c r="M12" s="193" t="s">
        <v>74</v>
      </c>
      <c r="N12" s="194"/>
      <c r="O12" s="194"/>
      <c r="P12" s="32" t="s">
        <v>75</v>
      </c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</row>
    <row r="13" spans="1:28" ht="14.25" customHeight="1" thickBot="1" x14ac:dyDescent="0.2">
      <c r="A13" s="119">
        <f>T35</f>
        <v>0</v>
      </c>
      <c r="B13" s="120"/>
      <c r="C13" s="120"/>
      <c r="D13" s="121"/>
      <c r="E13" s="50"/>
      <c r="F13" s="57"/>
      <c r="G13" s="58"/>
      <c r="H13" s="58"/>
      <c r="I13" s="58"/>
      <c r="J13" s="58"/>
      <c r="K13" s="59"/>
      <c r="N13" s="4"/>
      <c r="O13" s="5"/>
      <c r="P13" s="5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</row>
    <row r="14" spans="1:28" ht="14.25" customHeight="1" x14ac:dyDescent="0.15">
      <c r="A14" s="122"/>
      <c r="B14" s="123"/>
      <c r="C14" s="123"/>
      <c r="D14" s="124"/>
      <c r="E14" s="78" t="s">
        <v>43</v>
      </c>
      <c r="F14" s="96"/>
      <c r="G14" s="96"/>
      <c r="H14" s="96"/>
      <c r="I14" s="96"/>
      <c r="J14" s="96"/>
      <c r="K14" s="97"/>
      <c r="L14" s="89" t="s">
        <v>4</v>
      </c>
      <c r="M14" s="90"/>
      <c r="N14" s="111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3"/>
    </row>
    <row r="15" spans="1:28" ht="14.25" customHeight="1" x14ac:dyDescent="0.15">
      <c r="A15" s="125"/>
      <c r="B15" s="126"/>
      <c r="C15" s="126"/>
      <c r="D15" s="127"/>
      <c r="E15" s="78"/>
      <c r="F15" s="96"/>
      <c r="G15" s="96"/>
      <c r="H15" s="96"/>
      <c r="I15" s="96"/>
      <c r="J15" s="96"/>
      <c r="K15" s="97"/>
      <c r="L15" s="91"/>
      <c r="M15" s="92"/>
      <c r="N15" s="114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6"/>
    </row>
    <row r="16" spans="1:28" ht="14.25" customHeight="1" x14ac:dyDescent="0.15">
      <c r="A16" s="128" t="s">
        <v>1</v>
      </c>
      <c r="B16" s="46"/>
      <c r="C16" s="46"/>
      <c r="D16" s="46"/>
      <c r="E16" s="78"/>
      <c r="F16" s="96"/>
      <c r="G16" s="96"/>
      <c r="H16" s="96"/>
      <c r="I16" s="96"/>
      <c r="J16" s="96"/>
      <c r="K16" s="97"/>
      <c r="L16" s="91"/>
      <c r="M16" s="92"/>
      <c r="N16" s="46" t="s">
        <v>5</v>
      </c>
      <c r="O16" s="46"/>
      <c r="P16" s="46"/>
      <c r="Q16" s="46"/>
      <c r="R16" s="46" t="s">
        <v>6</v>
      </c>
      <c r="S16" s="46"/>
      <c r="T16" s="46"/>
      <c r="U16" s="46"/>
      <c r="V16" s="204"/>
      <c r="W16" s="204"/>
      <c r="X16" s="204"/>
      <c r="Y16" s="204"/>
      <c r="Z16" s="204"/>
      <c r="AA16" s="204"/>
      <c r="AB16" s="205"/>
    </row>
    <row r="17" spans="1:29" ht="14.25" customHeight="1" x14ac:dyDescent="0.15">
      <c r="A17" s="102" t="s">
        <v>9</v>
      </c>
      <c r="B17" s="103" t="s">
        <v>10</v>
      </c>
      <c r="C17" s="103"/>
      <c r="D17" s="103"/>
      <c r="E17" s="103"/>
      <c r="F17" s="103"/>
      <c r="G17" s="103"/>
      <c r="H17" s="104" t="s">
        <v>11</v>
      </c>
      <c r="I17" s="104"/>
      <c r="J17" s="104"/>
      <c r="K17" s="105"/>
      <c r="L17" s="91"/>
      <c r="M17" s="92"/>
      <c r="N17" s="46"/>
      <c r="O17" s="46"/>
      <c r="P17" s="46"/>
      <c r="Q17" s="46"/>
      <c r="R17" s="46"/>
      <c r="S17" s="46"/>
      <c r="T17" s="46"/>
      <c r="U17" s="46"/>
      <c r="V17" s="204"/>
      <c r="W17" s="204"/>
      <c r="X17" s="204"/>
      <c r="Y17" s="204"/>
      <c r="Z17" s="204"/>
      <c r="AA17" s="204"/>
      <c r="AB17" s="205"/>
    </row>
    <row r="18" spans="1:29" ht="14.25" customHeight="1" x14ac:dyDescent="0.15">
      <c r="A18" s="102"/>
      <c r="B18" s="9" t="s">
        <v>46</v>
      </c>
      <c r="C18" s="9" t="s">
        <v>7</v>
      </c>
      <c r="D18" s="9" t="s">
        <v>8</v>
      </c>
      <c r="E18" s="46" t="s">
        <v>45</v>
      </c>
      <c r="F18" s="46"/>
      <c r="G18" s="46"/>
      <c r="H18" s="10" t="s">
        <v>46</v>
      </c>
      <c r="I18" s="46" t="s">
        <v>45</v>
      </c>
      <c r="J18" s="46"/>
      <c r="K18" s="106"/>
      <c r="L18" s="91"/>
      <c r="M18" s="92"/>
      <c r="N18" s="46" t="s" ph="1">
        <v>47</v>
      </c>
      <c r="O18" s="46"/>
      <c r="P18" s="46"/>
      <c r="Q18" s="46"/>
      <c r="R18" s="198"/>
      <c r="S18" s="199"/>
      <c r="T18" s="199"/>
      <c r="U18" s="199"/>
      <c r="V18" s="199"/>
      <c r="W18" s="199"/>
      <c r="X18" s="199"/>
      <c r="Y18" s="199"/>
      <c r="Z18" s="199"/>
      <c r="AA18" s="199"/>
      <c r="AB18" s="200"/>
    </row>
    <row r="19" spans="1:29" ht="14.25" customHeight="1" thickBot="1" x14ac:dyDescent="0.2">
      <c r="A19" s="107"/>
      <c r="B19" s="134"/>
      <c r="C19" s="110"/>
      <c r="D19" s="109"/>
      <c r="E19" s="34">
        <f>B19*D19</f>
        <v>0</v>
      </c>
      <c r="F19" s="35"/>
      <c r="G19" s="36"/>
      <c r="H19" s="110"/>
      <c r="I19" s="34">
        <f>D19*H19</f>
        <v>0</v>
      </c>
      <c r="J19" s="35"/>
      <c r="K19" s="36"/>
      <c r="L19" s="93"/>
      <c r="M19" s="94"/>
      <c r="N19" s="47"/>
      <c r="O19" s="47"/>
      <c r="P19" s="47"/>
      <c r="Q19" s="47"/>
      <c r="R19" s="201"/>
      <c r="S19" s="202"/>
      <c r="T19" s="202"/>
      <c r="U19" s="202"/>
      <c r="V19" s="202"/>
      <c r="W19" s="202"/>
      <c r="X19" s="202"/>
      <c r="Y19" s="202"/>
      <c r="Z19" s="202"/>
      <c r="AA19" s="202"/>
      <c r="AB19" s="203"/>
    </row>
    <row r="20" spans="1:29" ht="14.25" customHeight="1" thickTop="1" x14ac:dyDescent="0.15">
      <c r="A20" s="108"/>
      <c r="B20" s="135"/>
      <c r="C20" s="110"/>
      <c r="D20" s="109"/>
      <c r="E20" s="37"/>
      <c r="F20" s="38"/>
      <c r="G20" s="39"/>
      <c r="H20" s="110"/>
      <c r="I20" s="37"/>
      <c r="J20" s="38"/>
      <c r="K20" s="39"/>
      <c r="L20" s="40" t="s">
        <v>13</v>
      </c>
      <c r="M20" s="41"/>
      <c r="N20" s="222" t="s">
        <v>21</v>
      </c>
      <c r="O20" s="223"/>
      <c r="P20" s="223"/>
      <c r="Q20" s="223"/>
      <c r="R20" s="223"/>
      <c r="S20" s="224"/>
      <c r="T20" s="167"/>
      <c r="U20" s="168"/>
      <c r="V20" s="168"/>
      <c r="W20" s="168"/>
      <c r="X20" s="168"/>
      <c r="Y20" s="168"/>
      <c r="Z20" s="168"/>
      <c r="AA20" s="168"/>
      <c r="AB20" s="169"/>
    </row>
    <row r="21" spans="1:29" ht="14.25" customHeight="1" x14ac:dyDescent="0.15">
      <c r="A21" s="108"/>
      <c r="B21" s="131"/>
      <c r="C21" s="110"/>
      <c r="D21" s="109"/>
      <c r="E21" s="34">
        <f t="shared" ref="E21" si="0">B21*D21</f>
        <v>0</v>
      </c>
      <c r="F21" s="35"/>
      <c r="G21" s="36"/>
      <c r="H21" s="110"/>
      <c r="I21" s="34">
        <f t="shared" ref="I21" si="1">D21*H21</f>
        <v>0</v>
      </c>
      <c r="J21" s="35"/>
      <c r="K21" s="36"/>
      <c r="L21" s="42"/>
      <c r="M21" s="43"/>
      <c r="N21" s="225"/>
      <c r="O21" s="226"/>
      <c r="P21" s="226"/>
      <c r="Q21" s="226"/>
      <c r="R21" s="226"/>
      <c r="S21" s="227"/>
      <c r="T21" s="170"/>
      <c r="U21" s="171"/>
      <c r="V21" s="171"/>
      <c r="W21" s="171"/>
      <c r="X21" s="171"/>
      <c r="Y21" s="171"/>
      <c r="Z21" s="171"/>
      <c r="AA21" s="171"/>
      <c r="AB21" s="172"/>
    </row>
    <row r="22" spans="1:29" ht="14.25" customHeight="1" x14ac:dyDescent="0.15">
      <c r="A22" s="108"/>
      <c r="B22" s="131"/>
      <c r="C22" s="110"/>
      <c r="D22" s="109"/>
      <c r="E22" s="37"/>
      <c r="F22" s="38"/>
      <c r="G22" s="39"/>
      <c r="H22" s="110"/>
      <c r="I22" s="37"/>
      <c r="J22" s="38"/>
      <c r="K22" s="39"/>
      <c r="L22" s="154" t="s">
        <v>14</v>
      </c>
      <c r="M22" s="182"/>
      <c r="N22" s="228" t="s">
        <v>22</v>
      </c>
      <c r="O22" s="229"/>
      <c r="P22" s="229"/>
      <c r="Q22" s="229"/>
      <c r="R22" s="229"/>
      <c r="S22" s="230"/>
      <c r="T22" s="158">
        <f>I41</f>
        <v>0</v>
      </c>
      <c r="U22" s="159"/>
      <c r="V22" s="159"/>
      <c r="W22" s="159"/>
      <c r="X22" s="159"/>
      <c r="Y22" s="159"/>
      <c r="Z22" s="159"/>
      <c r="AA22" s="159"/>
      <c r="AB22" s="160"/>
    </row>
    <row r="23" spans="1:29" ht="14.25" customHeight="1" x14ac:dyDescent="0.15">
      <c r="A23" s="108"/>
      <c r="B23" s="131"/>
      <c r="C23" s="110"/>
      <c r="D23" s="109"/>
      <c r="E23" s="34">
        <f t="shared" ref="E23" si="2">B23*D23</f>
        <v>0</v>
      </c>
      <c r="F23" s="35"/>
      <c r="G23" s="36"/>
      <c r="H23" s="110"/>
      <c r="I23" s="34">
        <f t="shared" ref="I23" si="3">D23*H23</f>
        <v>0</v>
      </c>
      <c r="J23" s="35"/>
      <c r="K23" s="36"/>
      <c r="L23" s="183"/>
      <c r="M23" s="184"/>
      <c r="N23" s="231"/>
      <c r="O23" s="232"/>
      <c r="P23" s="232"/>
      <c r="Q23" s="232"/>
      <c r="R23" s="232"/>
      <c r="S23" s="233"/>
      <c r="T23" s="173"/>
      <c r="U23" s="174"/>
      <c r="V23" s="174"/>
      <c r="W23" s="174"/>
      <c r="X23" s="174"/>
      <c r="Y23" s="174"/>
      <c r="Z23" s="174"/>
      <c r="AA23" s="174"/>
      <c r="AB23" s="175"/>
    </row>
    <row r="24" spans="1:29" ht="14.25" customHeight="1" x14ac:dyDescent="0.15">
      <c r="A24" s="108"/>
      <c r="B24" s="131"/>
      <c r="C24" s="110"/>
      <c r="D24" s="109"/>
      <c r="E24" s="37"/>
      <c r="F24" s="38"/>
      <c r="G24" s="39"/>
      <c r="H24" s="110"/>
      <c r="I24" s="37"/>
      <c r="J24" s="38"/>
      <c r="K24" s="39"/>
      <c r="L24" s="40" t="s">
        <v>15</v>
      </c>
      <c r="M24" s="41"/>
      <c r="N24" s="215" t="s">
        <v>23</v>
      </c>
      <c r="O24" s="216"/>
      <c r="P24" s="216"/>
      <c r="Q24" s="216"/>
      <c r="R24" s="216"/>
      <c r="S24" s="217"/>
      <c r="T24" s="176"/>
      <c r="U24" s="177"/>
      <c r="V24" s="177"/>
      <c r="W24" s="177"/>
      <c r="X24" s="177"/>
      <c r="Y24" s="177"/>
      <c r="Z24" s="177"/>
      <c r="AA24" s="177"/>
      <c r="AB24" s="178"/>
      <c r="AC24" s="7"/>
    </row>
    <row r="25" spans="1:29" ht="14.25" customHeight="1" x14ac:dyDescent="0.15">
      <c r="A25" s="107"/>
      <c r="B25" s="131"/>
      <c r="C25" s="110"/>
      <c r="D25" s="109"/>
      <c r="E25" s="34">
        <f t="shared" ref="E25" si="4">B25*D25</f>
        <v>0</v>
      </c>
      <c r="F25" s="35"/>
      <c r="G25" s="36"/>
      <c r="H25" s="110"/>
      <c r="I25" s="34">
        <f t="shared" ref="I25" si="5">D25*H25</f>
        <v>0</v>
      </c>
      <c r="J25" s="35"/>
      <c r="K25" s="36"/>
      <c r="L25" s="42"/>
      <c r="M25" s="43"/>
      <c r="N25" s="188" t="s">
        <v>24</v>
      </c>
      <c r="O25" s="44"/>
      <c r="P25" s="44"/>
      <c r="Q25" s="44"/>
      <c r="R25" s="44"/>
      <c r="S25" s="45"/>
      <c r="T25" s="179"/>
      <c r="U25" s="180"/>
      <c r="V25" s="180"/>
      <c r="W25" s="180"/>
      <c r="X25" s="180"/>
      <c r="Y25" s="180"/>
      <c r="Z25" s="180"/>
      <c r="AA25" s="180"/>
      <c r="AB25" s="181"/>
      <c r="AC25" s="7"/>
    </row>
    <row r="26" spans="1:29" ht="14.25" customHeight="1" x14ac:dyDescent="0.15">
      <c r="A26" s="108"/>
      <c r="B26" s="131"/>
      <c r="C26" s="110"/>
      <c r="D26" s="109"/>
      <c r="E26" s="37"/>
      <c r="F26" s="38"/>
      <c r="G26" s="39"/>
      <c r="H26" s="110"/>
      <c r="I26" s="37"/>
      <c r="J26" s="38"/>
      <c r="K26" s="39"/>
      <c r="L26" s="154" t="s">
        <v>16</v>
      </c>
      <c r="M26" s="182"/>
      <c r="N26" s="206" t="s">
        <v>25</v>
      </c>
      <c r="O26" s="207"/>
      <c r="P26" s="207"/>
      <c r="Q26" s="207"/>
      <c r="R26" s="207"/>
      <c r="S26" s="208"/>
      <c r="T26" s="195"/>
      <c r="U26" s="196"/>
      <c r="V26" s="196"/>
      <c r="W26" s="196"/>
      <c r="X26" s="196"/>
      <c r="Y26" s="196"/>
      <c r="Z26" s="196"/>
      <c r="AA26" s="196"/>
      <c r="AB26" s="197"/>
      <c r="AC26" s="190" t="s">
        <v>35</v>
      </c>
    </row>
    <row r="27" spans="1:29" ht="14.25" customHeight="1" x14ac:dyDescent="0.15">
      <c r="A27" s="108"/>
      <c r="B27" s="131"/>
      <c r="C27" s="110"/>
      <c r="D27" s="109"/>
      <c r="E27" s="34">
        <f t="shared" ref="E27" si="6">B27*D27</f>
        <v>0</v>
      </c>
      <c r="F27" s="35"/>
      <c r="G27" s="36"/>
      <c r="H27" s="110"/>
      <c r="I27" s="34">
        <f t="shared" ref="I27" si="7">D27*H27</f>
        <v>0</v>
      </c>
      <c r="J27" s="35"/>
      <c r="K27" s="36"/>
      <c r="L27" s="183"/>
      <c r="M27" s="184"/>
      <c r="N27" s="209"/>
      <c r="O27" s="210"/>
      <c r="P27" s="210"/>
      <c r="Q27" s="210"/>
      <c r="R27" s="210"/>
      <c r="S27" s="211"/>
      <c r="T27" s="170"/>
      <c r="U27" s="171"/>
      <c r="V27" s="171"/>
      <c r="W27" s="171"/>
      <c r="X27" s="171"/>
      <c r="Y27" s="171"/>
      <c r="Z27" s="171"/>
      <c r="AA27" s="171"/>
      <c r="AB27" s="172"/>
      <c r="AC27" s="190"/>
    </row>
    <row r="28" spans="1:29" ht="14.25" customHeight="1" x14ac:dyDescent="0.15">
      <c r="A28" s="108"/>
      <c r="B28" s="131"/>
      <c r="C28" s="110"/>
      <c r="D28" s="109"/>
      <c r="E28" s="37"/>
      <c r="F28" s="38"/>
      <c r="G28" s="39"/>
      <c r="H28" s="110"/>
      <c r="I28" s="37"/>
      <c r="J28" s="38"/>
      <c r="K28" s="39"/>
      <c r="L28" s="40" t="s">
        <v>17</v>
      </c>
      <c r="M28" s="41"/>
      <c r="N28" s="215" t="s">
        <v>26</v>
      </c>
      <c r="O28" s="216"/>
      <c r="P28" s="216"/>
      <c r="Q28" s="216"/>
      <c r="R28" s="216"/>
      <c r="S28" s="217"/>
      <c r="T28" s="195"/>
      <c r="U28" s="196"/>
      <c r="V28" s="196"/>
      <c r="W28" s="196"/>
      <c r="X28" s="196"/>
      <c r="Y28" s="196"/>
      <c r="Z28" s="196"/>
      <c r="AA28" s="196"/>
      <c r="AB28" s="197"/>
      <c r="AC28" s="190"/>
    </row>
    <row r="29" spans="1:29" ht="14.25" customHeight="1" x14ac:dyDescent="0.15">
      <c r="A29" s="108"/>
      <c r="B29" s="131"/>
      <c r="C29" s="110"/>
      <c r="D29" s="109"/>
      <c r="E29" s="34">
        <f t="shared" ref="E29" si="8">B29*D29</f>
        <v>0</v>
      </c>
      <c r="F29" s="35"/>
      <c r="G29" s="36"/>
      <c r="H29" s="110"/>
      <c r="I29" s="34">
        <f t="shared" ref="I29" si="9">D29*H29</f>
        <v>0</v>
      </c>
      <c r="J29" s="35"/>
      <c r="K29" s="36"/>
      <c r="L29" s="42"/>
      <c r="M29" s="43"/>
      <c r="N29" s="188" t="s">
        <v>27</v>
      </c>
      <c r="O29" s="44"/>
      <c r="P29" s="44"/>
      <c r="Q29" s="44"/>
      <c r="R29" s="44"/>
      <c r="S29" s="45"/>
      <c r="T29" s="170"/>
      <c r="U29" s="171"/>
      <c r="V29" s="171"/>
      <c r="W29" s="171"/>
      <c r="X29" s="171"/>
      <c r="Y29" s="171"/>
      <c r="Z29" s="171"/>
      <c r="AA29" s="171"/>
      <c r="AB29" s="172"/>
      <c r="AC29" s="190"/>
    </row>
    <row r="30" spans="1:29" ht="14.25" customHeight="1" x14ac:dyDescent="0.15">
      <c r="A30" s="108"/>
      <c r="B30" s="131"/>
      <c r="C30" s="110"/>
      <c r="D30" s="109"/>
      <c r="E30" s="37"/>
      <c r="F30" s="38"/>
      <c r="G30" s="39"/>
      <c r="H30" s="110"/>
      <c r="I30" s="37"/>
      <c r="J30" s="38"/>
      <c r="K30" s="39"/>
      <c r="L30" s="154" t="s">
        <v>18</v>
      </c>
      <c r="M30" s="182"/>
      <c r="N30" s="206" t="s">
        <v>28</v>
      </c>
      <c r="O30" s="207"/>
      <c r="P30" s="207"/>
      <c r="Q30" s="207"/>
      <c r="R30" s="207"/>
      <c r="S30" s="208"/>
      <c r="T30" s="195"/>
      <c r="U30" s="196"/>
      <c r="V30" s="196"/>
      <c r="W30" s="196"/>
      <c r="X30" s="196"/>
      <c r="Y30" s="196"/>
      <c r="Z30" s="196"/>
      <c r="AA30" s="196"/>
      <c r="AB30" s="197"/>
      <c r="AC30" s="190"/>
    </row>
    <row r="31" spans="1:29" ht="14.25" customHeight="1" x14ac:dyDescent="0.15">
      <c r="A31" s="107"/>
      <c r="B31" s="131"/>
      <c r="C31" s="110"/>
      <c r="D31" s="109"/>
      <c r="E31" s="34">
        <f t="shared" ref="E31" si="10">B31*D31</f>
        <v>0</v>
      </c>
      <c r="F31" s="35"/>
      <c r="G31" s="36"/>
      <c r="H31" s="110"/>
      <c r="I31" s="34">
        <f t="shared" ref="I31" si="11">D31*H31</f>
        <v>0</v>
      </c>
      <c r="J31" s="35"/>
      <c r="K31" s="36"/>
      <c r="L31" s="183"/>
      <c r="M31" s="184"/>
      <c r="N31" s="218" t="s">
        <v>29</v>
      </c>
      <c r="O31" s="219"/>
      <c r="P31" s="219"/>
      <c r="Q31" s="219"/>
      <c r="R31" s="219"/>
      <c r="S31" s="220"/>
      <c r="T31" s="170"/>
      <c r="U31" s="171"/>
      <c r="V31" s="171"/>
      <c r="W31" s="171"/>
      <c r="X31" s="171"/>
      <c r="Y31" s="171"/>
      <c r="Z31" s="171"/>
      <c r="AA31" s="171"/>
      <c r="AB31" s="172"/>
      <c r="AC31" s="190"/>
    </row>
    <row r="32" spans="1:29" ht="14.25" customHeight="1" x14ac:dyDescent="0.15">
      <c r="A32" s="108"/>
      <c r="B32" s="131"/>
      <c r="C32" s="110"/>
      <c r="D32" s="109"/>
      <c r="E32" s="37"/>
      <c r="F32" s="38"/>
      <c r="G32" s="39"/>
      <c r="H32" s="110"/>
      <c r="I32" s="37"/>
      <c r="J32" s="38"/>
      <c r="K32" s="39"/>
      <c r="L32" s="154" t="s">
        <v>19</v>
      </c>
      <c r="M32" s="155"/>
      <c r="N32" s="207" t="s">
        <v>30</v>
      </c>
      <c r="O32" s="207"/>
      <c r="P32" s="207"/>
      <c r="Q32" s="207"/>
      <c r="R32" s="207"/>
      <c r="S32" s="208"/>
      <c r="T32" s="158">
        <f>T28*0.1</f>
        <v>0</v>
      </c>
      <c r="U32" s="159"/>
      <c r="V32" s="159"/>
      <c r="W32" s="159"/>
      <c r="X32" s="159"/>
      <c r="Y32" s="159"/>
      <c r="Z32" s="159"/>
      <c r="AA32" s="159"/>
      <c r="AB32" s="160"/>
      <c r="AC32" s="190"/>
    </row>
    <row r="33" spans="1:29" ht="14.25" customHeight="1" x14ac:dyDescent="0.15">
      <c r="A33" s="108"/>
      <c r="B33" s="131"/>
      <c r="C33" s="110"/>
      <c r="D33" s="109"/>
      <c r="E33" s="34">
        <f t="shared" ref="E33" si="12">B33*D33</f>
        <v>0</v>
      </c>
      <c r="F33" s="35"/>
      <c r="G33" s="36"/>
      <c r="H33" s="110"/>
      <c r="I33" s="34">
        <f t="shared" ref="I33" si="13">D33*H33</f>
        <v>0</v>
      </c>
      <c r="J33" s="35"/>
      <c r="K33" s="36"/>
      <c r="L33" s="185"/>
      <c r="M33" s="186"/>
      <c r="N33" s="44" t="s">
        <v>72</v>
      </c>
      <c r="O33" s="44"/>
      <c r="P33" s="44"/>
      <c r="Q33" s="44"/>
      <c r="R33" s="44"/>
      <c r="S33" s="45"/>
      <c r="T33" s="161"/>
      <c r="U33" s="162"/>
      <c r="V33" s="162"/>
      <c r="W33" s="162"/>
      <c r="X33" s="162"/>
      <c r="Y33" s="162"/>
      <c r="Z33" s="162"/>
      <c r="AA33" s="162"/>
      <c r="AB33" s="163"/>
      <c r="AC33" s="190"/>
    </row>
    <row r="34" spans="1:29" ht="14.25" customHeight="1" x14ac:dyDescent="0.15">
      <c r="A34" s="108"/>
      <c r="B34" s="131"/>
      <c r="C34" s="110"/>
      <c r="D34" s="109"/>
      <c r="E34" s="37"/>
      <c r="F34" s="38"/>
      <c r="G34" s="39"/>
      <c r="H34" s="110"/>
      <c r="I34" s="37"/>
      <c r="J34" s="38"/>
      <c r="K34" s="39"/>
      <c r="L34" s="42"/>
      <c r="M34" s="187"/>
      <c r="N34" s="212" t="s">
        <v>31</v>
      </c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4"/>
      <c r="AC34" s="190"/>
    </row>
    <row r="35" spans="1:29" ht="14.25" customHeight="1" x14ac:dyDescent="0.15">
      <c r="A35" s="108"/>
      <c r="B35" s="131"/>
      <c r="C35" s="110"/>
      <c r="D35" s="109"/>
      <c r="E35" s="34">
        <f t="shared" ref="E35" si="14">B35*D35</f>
        <v>0</v>
      </c>
      <c r="F35" s="35"/>
      <c r="G35" s="36"/>
      <c r="H35" s="110"/>
      <c r="I35" s="34">
        <f t="shared" ref="I35" si="15">D35*H35</f>
        <v>0</v>
      </c>
      <c r="J35" s="35"/>
      <c r="K35" s="36"/>
      <c r="L35" s="154" t="s">
        <v>20</v>
      </c>
      <c r="M35" s="155"/>
      <c r="N35" s="207" t="s">
        <v>32</v>
      </c>
      <c r="O35" s="207"/>
      <c r="P35" s="207"/>
      <c r="Q35" s="207"/>
      <c r="R35" s="207"/>
      <c r="S35" s="207"/>
      <c r="T35" s="158">
        <f>T28+T32</f>
        <v>0</v>
      </c>
      <c r="U35" s="159"/>
      <c r="V35" s="159"/>
      <c r="W35" s="159"/>
      <c r="X35" s="159"/>
      <c r="Y35" s="159"/>
      <c r="Z35" s="159"/>
      <c r="AA35" s="159"/>
      <c r="AB35" s="160"/>
      <c r="AC35" s="190"/>
    </row>
    <row r="36" spans="1:29" ht="14.25" customHeight="1" thickBot="1" x14ac:dyDescent="0.2">
      <c r="A36" s="108"/>
      <c r="B36" s="131"/>
      <c r="C36" s="110"/>
      <c r="D36" s="109"/>
      <c r="E36" s="37"/>
      <c r="F36" s="38"/>
      <c r="G36" s="39"/>
      <c r="H36" s="110"/>
      <c r="I36" s="37"/>
      <c r="J36" s="38"/>
      <c r="K36" s="39"/>
      <c r="L36" s="156"/>
      <c r="M36" s="157"/>
      <c r="N36" s="221" t="s">
        <v>33</v>
      </c>
      <c r="O36" s="221"/>
      <c r="P36" s="221"/>
      <c r="Q36" s="221"/>
      <c r="R36" s="221"/>
      <c r="S36" s="221"/>
      <c r="T36" s="164"/>
      <c r="U36" s="165"/>
      <c r="V36" s="165"/>
      <c r="W36" s="165"/>
      <c r="X36" s="165"/>
      <c r="Y36" s="165"/>
      <c r="Z36" s="165"/>
      <c r="AA36" s="165"/>
      <c r="AB36" s="166"/>
      <c r="AC36" s="190"/>
    </row>
    <row r="37" spans="1:29" ht="14.25" customHeight="1" x14ac:dyDescent="0.15">
      <c r="A37" s="107"/>
      <c r="B37" s="131"/>
      <c r="C37" s="110"/>
      <c r="D37" s="109"/>
      <c r="E37" s="34">
        <f t="shared" ref="E37" si="16">B37*D37</f>
        <v>0</v>
      </c>
      <c r="F37" s="35"/>
      <c r="G37" s="36"/>
      <c r="H37" s="110"/>
      <c r="I37" s="34">
        <f t="shared" ref="I37" si="17">D37*H37</f>
        <v>0</v>
      </c>
      <c r="J37" s="35"/>
      <c r="K37" s="140"/>
      <c r="S37" s="7"/>
    </row>
    <row r="38" spans="1:29" ht="14.25" customHeight="1" x14ac:dyDescent="0.15">
      <c r="A38" s="108"/>
      <c r="B38" s="131"/>
      <c r="C38" s="110"/>
      <c r="D38" s="109"/>
      <c r="E38" s="37"/>
      <c r="F38" s="38"/>
      <c r="G38" s="39"/>
      <c r="H38" s="110"/>
      <c r="I38" s="37"/>
      <c r="J38" s="38"/>
      <c r="K38" s="141"/>
      <c r="L38" s="8"/>
      <c r="M38" s="153" t="s">
        <v>38</v>
      </c>
      <c r="N38" s="153"/>
      <c r="O38" s="153"/>
      <c r="P38" s="153"/>
      <c r="Q38" s="144" t="s">
        <v>39</v>
      </c>
      <c r="R38" s="144"/>
      <c r="S38" s="144"/>
      <c r="T38" s="144"/>
      <c r="U38" s="153" t="s">
        <v>40</v>
      </c>
      <c r="V38" s="153"/>
      <c r="W38" s="153"/>
      <c r="X38" s="153"/>
      <c r="Y38" s="144" t="s">
        <v>41</v>
      </c>
      <c r="Z38" s="144"/>
      <c r="AA38" s="144"/>
      <c r="AB38" s="144"/>
    </row>
    <row r="39" spans="1:29" ht="14.25" customHeight="1" x14ac:dyDescent="0.15">
      <c r="A39" s="108"/>
      <c r="B39" s="131"/>
      <c r="C39" s="110"/>
      <c r="D39" s="109"/>
      <c r="E39" s="34">
        <f t="shared" ref="E39" si="18">B39*D39</f>
        <v>0</v>
      </c>
      <c r="F39" s="35"/>
      <c r="G39" s="36"/>
      <c r="H39" s="110"/>
      <c r="I39" s="34">
        <f t="shared" ref="I39" si="19">D39*H39</f>
        <v>0</v>
      </c>
      <c r="J39" s="35"/>
      <c r="K39" s="140"/>
      <c r="M39" s="153"/>
      <c r="N39" s="153"/>
      <c r="O39" s="153"/>
      <c r="P39" s="153"/>
      <c r="Q39" s="144"/>
      <c r="R39" s="144"/>
      <c r="S39" s="144"/>
      <c r="T39" s="144"/>
      <c r="U39" s="153"/>
      <c r="V39" s="153"/>
      <c r="W39" s="153"/>
      <c r="X39" s="153"/>
      <c r="Y39" s="144"/>
      <c r="Z39" s="144"/>
      <c r="AA39" s="144"/>
      <c r="AB39" s="144"/>
    </row>
    <row r="40" spans="1:29" ht="14.25" customHeight="1" x14ac:dyDescent="0.15">
      <c r="A40" s="108"/>
      <c r="B40" s="131"/>
      <c r="C40" s="110"/>
      <c r="D40" s="109"/>
      <c r="E40" s="37"/>
      <c r="F40" s="38"/>
      <c r="G40" s="39"/>
      <c r="H40" s="110"/>
      <c r="I40" s="37"/>
      <c r="J40" s="38"/>
      <c r="K40" s="141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</row>
    <row r="41" spans="1:29" ht="12.95" customHeight="1" x14ac:dyDescent="0.15">
      <c r="A41" s="129" t="s">
        <v>12</v>
      </c>
      <c r="B41" s="132"/>
      <c r="C41" s="136"/>
      <c r="D41" s="138"/>
      <c r="E41" s="34">
        <f>SUM(E19:G40)</f>
        <v>0</v>
      </c>
      <c r="F41" s="35"/>
      <c r="G41" s="36"/>
      <c r="H41" s="142"/>
      <c r="I41" s="34">
        <f>SUM(I19:K40)</f>
        <v>0</v>
      </c>
      <c r="J41" s="35"/>
      <c r="K41" s="140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</row>
    <row r="42" spans="1:29" ht="12.95" customHeight="1" x14ac:dyDescent="0.15">
      <c r="A42" s="129"/>
      <c r="B42" s="132"/>
      <c r="C42" s="136"/>
      <c r="D42" s="138"/>
      <c r="E42" s="145"/>
      <c r="F42" s="146"/>
      <c r="G42" s="147"/>
      <c r="H42" s="142"/>
      <c r="I42" s="145"/>
      <c r="J42" s="146"/>
      <c r="K42" s="151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</row>
    <row r="43" spans="1:29" ht="12.95" customHeight="1" thickBot="1" x14ac:dyDescent="0.2">
      <c r="A43" s="130"/>
      <c r="B43" s="133"/>
      <c r="C43" s="137"/>
      <c r="D43" s="139"/>
      <c r="E43" s="148"/>
      <c r="F43" s="149"/>
      <c r="G43" s="150"/>
      <c r="H43" s="143"/>
      <c r="I43" s="148"/>
      <c r="J43" s="149"/>
      <c r="K43" s="152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</row>
    <row r="44" spans="1:29" x14ac:dyDescent="0.15">
      <c r="AB44" s="17" t="s">
        <v>44</v>
      </c>
    </row>
    <row r="45" spans="1:29" ht="10.5" customHeight="1" x14ac:dyDescent="0.15">
      <c r="Z45" s="189" t="s">
        <v>76</v>
      </c>
      <c r="AA45" s="189"/>
      <c r="AB45" s="189"/>
    </row>
  </sheetData>
  <mergeCells count="158">
    <mergeCell ref="Z45:AB45"/>
    <mergeCell ref="AC26:AC36"/>
    <mergeCell ref="M7:O7"/>
    <mergeCell ref="M9:O9"/>
    <mergeCell ref="M12:O12"/>
    <mergeCell ref="L20:M21"/>
    <mergeCell ref="L22:M23"/>
    <mergeCell ref="T26:AB27"/>
    <mergeCell ref="T30:AB31"/>
    <mergeCell ref="R18:AB19"/>
    <mergeCell ref="V16:AB17"/>
    <mergeCell ref="N26:S27"/>
    <mergeCell ref="N34:AB34"/>
    <mergeCell ref="N28:S28"/>
    <mergeCell ref="N29:S29"/>
    <mergeCell ref="N30:S30"/>
    <mergeCell ref="N31:S31"/>
    <mergeCell ref="N32:S32"/>
    <mergeCell ref="N35:S35"/>
    <mergeCell ref="N36:S36"/>
    <mergeCell ref="N20:S21"/>
    <mergeCell ref="N22:S23"/>
    <mergeCell ref="N24:S24"/>
    <mergeCell ref="T28:AB29"/>
    <mergeCell ref="U40:X43"/>
    <mergeCell ref="Y40:AB43"/>
    <mergeCell ref="L35:M36"/>
    <mergeCell ref="T32:AB33"/>
    <mergeCell ref="T35:AB36"/>
    <mergeCell ref="T20:AB21"/>
    <mergeCell ref="T22:AB23"/>
    <mergeCell ref="T24:AB25"/>
    <mergeCell ref="U38:X39"/>
    <mergeCell ref="Y38:AB39"/>
    <mergeCell ref="L30:M31"/>
    <mergeCell ref="L32:M34"/>
    <mergeCell ref="N25:S25"/>
    <mergeCell ref="L24:M25"/>
    <mergeCell ref="L26:M27"/>
    <mergeCell ref="E39:G40"/>
    <mergeCell ref="I39:K40"/>
    <mergeCell ref="H41:H43"/>
    <mergeCell ref="M40:P43"/>
    <mergeCell ref="Q40:T43"/>
    <mergeCell ref="E41:G43"/>
    <mergeCell ref="I41:K43"/>
    <mergeCell ref="M38:P39"/>
    <mergeCell ref="Q38:T39"/>
    <mergeCell ref="I37:K38"/>
    <mergeCell ref="H39:H40"/>
    <mergeCell ref="H37:H38"/>
    <mergeCell ref="D37:D38"/>
    <mergeCell ref="C39:C40"/>
    <mergeCell ref="D39:D40"/>
    <mergeCell ref="C41:C43"/>
    <mergeCell ref="D41:D43"/>
    <mergeCell ref="D29:D30"/>
    <mergeCell ref="C31:C32"/>
    <mergeCell ref="D31:D32"/>
    <mergeCell ref="C33:C34"/>
    <mergeCell ref="D33:D34"/>
    <mergeCell ref="C35:C36"/>
    <mergeCell ref="D35:D36"/>
    <mergeCell ref="E35:G36"/>
    <mergeCell ref="E37:G38"/>
    <mergeCell ref="I29:K30"/>
    <mergeCell ref="I31:K32"/>
    <mergeCell ref="I33:K34"/>
    <mergeCell ref="I35:K36"/>
    <mergeCell ref="H31:H32"/>
    <mergeCell ref="H35:H36"/>
    <mergeCell ref="H33:H34"/>
    <mergeCell ref="H29:H30"/>
    <mergeCell ref="E29:G30"/>
    <mergeCell ref="E31:G32"/>
    <mergeCell ref="E33:G34"/>
    <mergeCell ref="B37:B38"/>
    <mergeCell ref="B39:B40"/>
    <mergeCell ref="B41:B43"/>
    <mergeCell ref="C19:C20"/>
    <mergeCell ref="C21:C22"/>
    <mergeCell ref="C29:C30"/>
    <mergeCell ref="C37:C38"/>
    <mergeCell ref="B21:B22"/>
    <mergeCell ref="B23:B24"/>
    <mergeCell ref="B25:B26"/>
    <mergeCell ref="B27:B28"/>
    <mergeCell ref="B29:B30"/>
    <mergeCell ref="B31:B32"/>
    <mergeCell ref="C23:C24"/>
    <mergeCell ref="C25:C26"/>
    <mergeCell ref="C27:C28"/>
    <mergeCell ref="B33:B34"/>
    <mergeCell ref="B35:B36"/>
    <mergeCell ref="B19:B20"/>
    <mergeCell ref="A37:A38"/>
    <mergeCell ref="A39:A40"/>
    <mergeCell ref="A41:A43"/>
    <mergeCell ref="A21:A22"/>
    <mergeCell ref="A23:A24"/>
    <mergeCell ref="A25:A26"/>
    <mergeCell ref="A27:A28"/>
    <mergeCell ref="A29:A30"/>
    <mergeCell ref="A31:A32"/>
    <mergeCell ref="A33:A34"/>
    <mergeCell ref="A35:A36"/>
    <mergeCell ref="D25:D26"/>
    <mergeCell ref="D27:D28"/>
    <mergeCell ref="H27:H28"/>
    <mergeCell ref="H25:H26"/>
    <mergeCell ref="H23:H24"/>
    <mergeCell ref="H21:H22"/>
    <mergeCell ref="E21:G22"/>
    <mergeCell ref="E23:G24"/>
    <mergeCell ref="E25:G26"/>
    <mergeCell ref="E27:G28"/>
    <mergeCell ref="D23:D24"/>
    <mergeCell ref="D21:D22"/>
    <mergeCell ref="A4:D6"/>
    <mergeCell ref="G5:J6"/>
    <mergeCell ref="E14:E16"/>
    <mergeCell ref="E7:E9"/>
    <mergeCell ref="A7:D11"/>
    <mergeCell ref="L14:M19"/>
    <mergeCell ref="M2:N4"/>
    <mergeCell ref="F14:K16"/>
    <mergeCell ref="F7:K9"/>
    <mergeCell ref="A17:A18"/>
    <mergeCell ref="E18:G18"/>
    <mergeCell ref="B17:G17"/>
    <mergeCell ref="H17:K17"/>
    <mergeCell ref="I18:K18"/>
    <mergeCell ref="A19:A20"/>
    <mergeCell ref="D19:D20"/>
    <mergeCell ref="H19:H20"/>
    <mergeCell ref="E19:G20"/>
    <mergeCell ref="I19:K20"/>
    <mergeCell ref="N14:AB15"/>
    <mergeCell ref="A12:D12"/>
    <mergeCell ref="A13:D15"/>
    <mergeCell ref="A16:D16"/>
    <mergeCell ref="I25:K26"/>
    <mergeCell ref="I27:K28"/>
    <mergeCell ref="L28:M29"/>
    <mergeCell ref="N33:S33"/>
    <mergeCell ref="N18:Q19"/>
    <mergeCell ref="E10:E13"/>
    <mergeCell ref="F10:K13"/>
    <mergeCell ref="F2:F4"/>
    <mergeCell ref="G2:G4"/>
    <mergeCell ref="H2:L4"/>
    <mergeCell ref="Q7:AB8"/>
    <mergeCell ref="Q9:Z11"/>
    <mergeCell ref="Q12:AB13"/>
    <mergeCell ref="N16:Q17"/>
    <mergeCell ref="R16:U17"/>
    <mergeCell ref="I21:K22"/>
    <mergeCell ref="I23:K24"/>
  </mergeCells>
  <phoneticPr fontId="7"/>
  <pageMargins left="0.63" right="0.21" top="0.2" bottom="0.2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5"/>
  <sheetViews>
    <sheetView showZeros="0" zoomScale="85" zoomScaleNormal="85" workbookViewId="0">
      <selection activeCell="N34" sqref="N34:AB36"/>
    </sheetView>
  </sheetViews>
  <sheetFormatPr defaultRowHeight="13.5" x14ac:dyDescent="0.15"/>
  <cols>
    <col min="1" max="1" width="18.125" style="3" customWidth="1"/>
    <col min="2" max="2" width="10.25" style="3" bestFit="1" customWidth="1"/>
    <col min="3" max="7" width="6.25" style="3" customWidth="1"/>
    <col min="8" max="8" width="9" style="3" customWidth="1"/>
    <col min="9" max="11" width="6.25" style="3" customWidth="1"/>
    <col min="12" max="28" width="2.875" style="3" customWidth="1"/>
    <col min="29" max="29" width="4" style="3" customWidth="1"/>
    <col min="30" max="16384" width="9" style="3"/>
  </cols>
  <sheetData>
    <row r="1" spans="1:28" s="1" customFormat="1" ht="13.5" customHeight="1" x14ac:dyDescent="0.15">
      <c r="B1" s="2"/>
      <c r="C1" s="2"/>
      <c r="D1" s="2"/>
      <c r="E1" s="2"/>
      <c r="G1" s="2"/>
      <c r="H1" s="2"/>
      <c r="I1" s="2"/>
      <c r="J1" s="2"/>
      <c r="K1" s="2"/>
      <c r="L1" s="2"/>
      <c r="M1" s="2"/>
      <c r="O1" s="2"/>
      <c r="P1" s="2"/>
      <c r="Q1" s="2"/>
      <c r="R1" s="2"/>
      <c r="S1" s="2"/>
    </row>
    <row r="2" spans="1:28" s="1" customFormat="1" ht="16.5" customHeight="1" x14ac:dyDescent="0.15">
      <c r="B2" s="2"/>
      <c r="C2" s="2"/>
      <c r="D2" s="2"/>
      <c r="E2" s="26"/>
      <c r="F2" s="60" t="s">
        <v>66</v>
      </c>
      <c r="G2" s="251">
        <f>控!G2</f>
        <v>0</v>
      </c>
      <c r="H2" s="253" t="s">
        <v>65</v>
      </c>
      <c r="I2" s="253"/>
      <c r="J2" s="253"/>
      <c r="K2" s="253"/>
      <c r="L2" s="253"/>
      <c r="M2" s="95" t="s">
        <v>49</v>
      </c>
      <c r="N2" s="95"/>
      <c r="O2" s="2"/>
      <c r="P2" s="2"/>
      <c r="Q2" s="2"/>
      <c r="R2" s="2"/>
      <c r="S2" s="2"/>
    </row>
    <row r="3" spans="1:28" s="1" customFormat="1" ht="16.5" customHeight="1" thickBot="1" x14ac:dyDescent="0.2">
      <c r="A3" s="2"/>
      <c r="B3" s="2"/>
      <c r="C3" s="2"/>
      <c r="D3" s="2"/>
      <c r="E3" s="26"/>
      <c r="F3" s="60"/>
      <c r="G3" s="251"/>
      <c r="H3" s="253"/>
      <c r="I3" s="253"/>
      <c r="J3" s="253"/>
      <c r="K3" s="253"/>
      <c r="L3" s="253"/>
      <c r="M3" s="95"/>
      <c r="N3" s="95"/>
      <c r="O3" s="2"/>
      <c r="P3" s="2"/>
      <c r="Q3" s="2"/>
      <c r="R3" s="2"/>
      <c r="S3" s="2"/>
    </row>
    <row r="4" spans="1:28" s="1" customFormat="1" ht="11.1" customHeight="1" x14ac:dyDescent="0.15">
      <c r="A4" s="68" t="s">
        <v>67</v>
      </c>
      <c r="B4" s="69"/>
      <c r="C4" s="69"/>
      <c r="D4" s="70"/>
      <c r="F4" s="61"/>
      <c r="G4" s="252"/>
      <c r="H4" s="254"/>
      <c r="I4" s="254"/>
      <c r="J4" s="254"/>
      <c r="K4" s="254"/>
      <c r="L4" s="254"/>
      <c r="M4" s="95"/>
      <c r="N4" s="95"/>
      <c r="O4" s="2"/>
      <c r="P4" s="2"/>
      <c r="Q4" s="2"/>
      <c r="R4" s="2"/>
      <c r="S4" s="2"/>
    </row>
    <row r="5" spans="1:28" s="1" customFormat="1" ht="11.1" customHeight="1" x14ac:dyDescent="0.15">
      <c r="A5" s="71"/>
      <c r="B5" s="72"/>
      <c r="C5" s="72"/>
      <c r="D5" s="73"/>
      <c r="E5" s="2"/>
      <c r="F5" s="2"/>
      <c r="G5" s="77"/>
      <c r="H5" s="77"/>
      <c r="I5" s="77"/>
      <c r="J5" s="77"/>
      <c r="K5" s="2"/>
      <c r="L5" s="2"/>
      <c r="M5" s="2"/>
      <c r="N5" s="2"/>
      <c r="O5" s="2"/>
      <c r="P5" s="2"/>
      <c r="Q5" s="2"/>
      <c r="R5" s="2"/>
      <c r="S5" s="2"/>
    </row>
    <row r="6" spans="1:28" ht="11.1" customHeight="1" thickBot="1" x14ac:dyDescent="0.2">
      <c r="A6" s="74"/>
      <c r="B6" s="75"/>
      <c r="C6" s="75"/>
      <c r="D6" s="76"/>
      <c r="G6" s="77"/>
      <c r="H6" s="77"/>
      <c r="I6" s="77"/>
      <c r="J6" s="77"/>
    </row>
    <row r="7" spans="1:28" ht="14.25" customHeight="1" x14ac:dyDescent="0.15">
      <c r="A7" s="80" t="s">
        <v>69</v>
      </c>
      <c r="B7" s="81"/>
      <c r="C7" s="81"/>
      <c r="D7" s="82"/>
      <c r="E7" s="79" t="s">
        <v>42</v>
      </c>
      <c r="F7" s="98" t="s">
        <v>73</v>
      </c>
      <c r="G7" s="98"/>
      <c r="H7" s="98"/>
      <c r="I7" s="98"/>
      <c r="J7" s="98"/>
      <c r="K7" s="99"/>
      <c r="M7" s="191" t="s">
        <v>36</v>
      </c>
      <c r="N7" s="191"/>
      <c r="O7" s="191"/>
      <c r="P7" s="27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ht="14.25" customHeight="1" x14ac:dyDescent="0.15">
      <c r="A8" s="83"/>
      <c r="B8" s="84"/>
      <c r="C8" s="84"/>
      <c r="D8" s="85"/>
      <c r="E8" s="78"/>
      <c r="F8" s="100"/>
      <c r="G8" s="100"/>
      <c r="H8" s="100"/>
      <c r="I8" s="100"/>
      <c r="J8" s="100"/>
      <c r="K8" s="101"/>
      <c r="N8" s="4"/>
      <c r="O8" s="5"/>
      <c r="P8" s="28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</row>
    <row r="9" spans="1:28" ht="14.25" customHeight="1" x14ac:dyDescent="0.15">
      <c r="A9" s="83"/>
      <c r="B9" s="84"/>
      <c r="C9" s="84"/>
      <c r="D9" s="85"/>
      <c r="E9" s="78"/>
      <c r="F9" s="100"/>
      <c r="G9" s="100"/>
      <c r="H9" s="100"/>
      <c r="I9" s="100"/>
      <c r="J9" s="100"/>
      <c r="K9" s="101"/>
      <c r="L9" s="6"/>
      <c r="M9" s="192" t="s">
        <v>3</v>
      </c>
      <c r="N9" s="192"/>
      <c r="O9" s="192"/>
      <c r="P9" s="28"/>
      <c r="Q9" s="66"/>
      <c r="R9" s="66"/>
      <c r="S9" s="66"/>
      <c r="T9" s="66"/>
      <c r="U9" s="66"/>
      <c r="V9" s="66"/>
      <c r="W9" s="66"/>
      <c r="X9" s="66"/>
      <c r="Y9" s="66"/>
      <c r="Z9" s="66"/>
      <c r="AA9" s="11" t="s">
        <v>48</v>
      </c>
      <c r="AB9" s="27"/>
    </row>
    <row r="10" spans="1:28" ht="14.25" customHeight="1" x14ac:dyDescent="0.15">
      <c r="A10" s="83"/>
      <c r="B10" s="84"/>
      <c r="C10" s="84"/>
      <c r="D10" s="85"/>
      <c r="E10" s="48" t="s">
        <v>2</v>
      </c>
      <c r="F10" s="51"/>
      <c r="G10" s="52"/>
      <c r="H10" s="52"/>
      <c r="I10" s="52"/>
      <c r="J10" s="52"/>
      <c r="K10" s="53"/>
      <c r="L10" s="6"/>
      <c r="M10" s="31"/>
      <c r="N10" s="31"/>
      <c r="O10" s="31"/>
      <c r="P10" s="28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11"/>
      <c r="AB10" s="27"/>
    </row>
    <row r="11" spans="1:28" ht="14.25" customHeight="1" x14ac:dyDescent="0.15">
      <c r="A11" s="86"/>
      <c r="B11" s="87"/>
      <c r="C11" s="87"/>
      <c r="D11" s="88"/>
      <c r="E11" s="49"/>
      <c r="F11" s="54"/>
      <c r="G11" s="55"/>
      <c r="H11" s="55"/>
      <c r="I11" s="55"/>
      <c r="J11" s="55"/>
      <c r="K11" s="56"/>
      <c r="N11" s="4"/>
      <c r="O11" s="5"/>
      <c r="P11" s="28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27"/>
      <c r="AB11" s="27"/>
    </row>
    <row r="12" spans="1:28" ht="14.25" customHeight="1" x14ac:dyDescent="0.15">
      <c r="A12" s="117" t="s">
        <v>0</v>
      </c>
      <c r="B12" s="118"/>
      <c r="C12" s="118"/>
      <c r="D12" s="118"/>
      <c r="E12" s="49"/>
      <c r="F12" s="54"/>
      <c r="G12" s="55"/>
      <c r="H12" s="55"/>
      <c r="I12" s="55"/>
      <c r="J12" s="55"/>
      <c r="K12" s="56"/>
      <c r="L12" s="6"/>
      <c r="M12" s="193" t="s">
        <v>74</v>
      </c>
      <c r="N12" s="194"/>
      <c r="O12" s="194"/>
      <c r="P12" s="32" t="s">
        <v>75</v>
      </c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</row>
    <row r="13" spans="1:28" ht="14.25" customHeight="1" thickBot="1" x14ac:dyDescent="0.2">
      <c r="A13" s="119">
        <f>T35</f>
        <v>0</v>
      </c>
      <c r="B13" s="120"/>
      <c r="C13" s="120"/>
      <c r="D13" s="121"/>
      <c r="E13" s="50"/>
      <c r="F13" s="57"/>
      <c r="G13" s="58"/>
      <c r="H13" s="58"/>
      <c r="I13" s="58"/>
      <c r="J13" s="58"/>
      <c r="K13" s="59"/>
      <c r="N13" s="4"/>
      <c r="O13" s="5"/>
      <c r="P13" s="5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</row>
    <row r="14" spans="1:28" ht="14.25" customHeight="1" x14ac:dyDescent="0.15">
      <c r="A14" s="122"/>
      <c r="B14" s="123"/>
      <c r="C14" s="123"/>
      <c r="D14" s="124"/>
      <c r="E14" s="78" t="s">
        <v>43</v>
      </c>
      <c r="F14" s="96"/>
      <c r="G14" s="96"/>
      <c r="H14" s="96"/>
      <c r="I14" s="96"/>
      <c r="J14" s="96"/>
      <c r="K14" s="97"/>
      <c r="L14" s="89" t="s">
        <v>4</v>
      </c>
      <c r="M14" s="90"/>
      <c r="N14" s="111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3"/>
    </row>
    <row r="15" spans="1:28" ht="14.25" customHeight="1" x14ac:dyDescent="0.15">
      <c r="A15" s="125"/>
      <c r="B15" s="126"/>
      <c r="C15" s="126"/>
      <c r="D15" s="127"/>
      <c r="E15" s="78"/>
      <c r="F15" s="96"/>
      <c r="G15" s="96"/>
      <c r="H15" s="96"/>
      <c r="I15" s="96"/>
      <c r="J15" s="96"/>
      <c r="K15" s="97"/>
      <c r="L15" s="91"/>
      <c r="M15" s="92"/>
      <c r="N15" s="114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6"/>
    </row>
    <row r="16" spans="1:28" ht="14.25" customHeight="1" x14ac:dyDescent="0.15">
      <c r="A16" s="128" t="s">
        <v>1</v>
      </c>
      <c r="B16" s="46"/>
      <c r="C16" s="46"/>
      <c r="D16" s="46"/>
      <c r="E16" s="78"/>
      <c r="F16" s="96"/>
      <c r="G16" s="96"/>
      <c r="H16" s="96"/>
      <c r="I16" s="96"/>
      <c r="J16" s="96"/>
      <c r="K16" s="97"/>
      <c r="L16" s="91"/>
      <c r="M16" s="92"/>
      <c r="N16" s="245" t="s">
        <v>5</v>
      </c>
      <c r="O16" s="246"/>
      <c r="P16" s="246"/>
      <c r="Q16" s="247"/>
      <c r="R16" s="46" t="s">
        <v>6</v>
      </c>
      <c r="S16" s="46"/>
      <c r="T16" s="46"/>
      <c r="U16" s="46"/>
      <c r="V16" s="204"/>
      <c r="W16" s="204"/>
      <c r="X16" s="204"/>
      <c r="Y16" s="204"/>
      <c r="Z16" s="204"/>
      <c r="AA16" s="204"/>
      <c r="AB16" s="205"/>
    </row>
    <row r="17" spans="1:29" ht="14.25" customHeight="1" x14ac:dyDescent="0.15">
      <c r="A17" s="102" t="s">
        <v>9</v>
      </c>
      <c r="B17" s="103" t="s">
        <v>10</v>
      </c>
      <c r="C17" s="103"/>
      <c r="D17" s="103"/>
      <c r="E17" s="103"/>
      <c r="F17" s="103"/>
      <c r="G17" s="103"/>
      <c r="H17" s="104" t="s">
        <v>11</v>
      </c>
      <c r="I17" s="104"/>
      <c r="J17" s="104"/>
      <c r="K17" s="105"/>
      <c r="L17" s="91"/>
      <c r="M17" s="92"/>
      <c r="N17" s="248"/>
      <c r="O17" s="249"/>
      <c r="P17" s="249"/>
      <c r="Q17" s="250"/>
      <c r="R17" s="46"/>
      <c r="S17" s="46"/>
      <c r="T17" s="46"/>
      <c r="U17" s="46"/>
      <c r="V17" s="204"/>
      <c r="W17" s="204"/>
      <c r="X17" s="204"/>
      <c r="Y17" s="204"/>
      <c r="Z17" s="204"/>
      <c r="AA17" s="204"/>
      <c r="AB17" s="205"/>
    </row>
    <row r="18" spans="1:29" ht="14.25" customHeight="1" x14ac:dyDescent="0.15">
      <c r="A18" s="102"/>
      <c r="B18" s="9" t="s">
        <v>46</v>
      </c>
      <c r="C18" s="9" t="s">
        <v>7</v>
      </c>
      <c r="D18" s="9" t="s">
        <v>8</v>
      </c>
      <c r="E18" s="46" t="s">
        <v>45</v>
      </c>
      <c r="F18" s="46"/>
      <c r="G18" s="46"/>
      <c r="H18" s="10" t="s">
        <v>46</v>
      </c>
      <c r="I18" s="46" t="s">
        <v>45</v>
      </c>
      <c r="J18" s="46"/>
      <c r="K18" s="106"/>
      <c r="L18" s="91"/>
      <c r="M18" s="92"/>
      <c r="N18" s="46" t="s" ph="1">
        <v>47</v>
      </c>
      <c r="O18" s="46"/>
      <c r="P18" s="46"/>
      <c r="Q18" s="46"/>
      <c r="R18" s="198"/>
      <c r="S18" s="199"/>
      <c r="T18" s="199"/>
      <c r="U18" s="199"/>
      <c r="V18" s="199"/>
      <c r="W18" s="199"/>
      <c r="X18" s="199"/>
      <c r="Y18" s="199"/>
      <c r="Z18" s="199"/>
      <c r="AA18" s="199"/>
      <c r="AB18" s="200"/>
    </row>
    <row r="19" spans="1:29" ht="14.25" customHeight="1" thickBot="1" x14ac:dyDescent="0.2">
      <c r="A19" s="234">
        <f>控!A19</f>
        <v>0</v>
      </c>
      <c r="B19" s="242">
        <f>控!B19</f>
        <v>0</v>
      </c>
      <c r="C19" s="243">
        <f>控!C19</f>
        <v>0</v>
      </c>
      <c r="D19" s="244">
        <f>控!D19</f>
        <v>0</v>
      </c>
      <c r="E19" s="34">
        <f>控!E19</f>
        <v>0</v>
      </c>
      <c r="F19" s="35"/>
      <c r="G19" s="36"/>
      <c r="H19" s="255">
        <f>控!H19</f>
        <v>0</v>
      </c>
      <c r="I19" s="34">
        <f>控!I19</f>
        <v>0</v>
      </c>
      <c r="J19" s="35"/>
      <c r="K19" s="140"/>
      <c r="L19" s="93"/>
      <c r="M19" s="94"/>
      <c r="N19" s="47"/>
      <c r="O19" s="47"/>
      <c r="P19" s="47"/>
      <c r="Q19" s="47"/>
      <c r="R19" s="201"/>
      <c r="S19" s="202"/>
      <c r="T19" s="202"/>
      <c r="U19" s="202"/>
      <c r="V19" s="202"/>
      <c r="W19" s="202"/>
      <c r="X19" s="202"/>
      <c r="Y19" s="202"/>
      <c r="Z19" s="202"/>
      <c r="AA19" s="202"/>
      <c r="AB19" s="203"/>
    </row>
    <row r="20" spans="1:29" ht="14.25" customHeight="1" thickTop="1" x14ac:dyDescent="0.15">
      <c r="A20" s="235"/>
      <c r="B20" s="242"/>
      <c r="C20" s="243"/>
      <c r="D20" s="244"/>
      <c r="E20" s="37"/>
      <c r="F20" s="38"/>
      <c r="G20" s="39"/>
      <c r="H20" s="255"/>
      <c r="I20" s="37"/>
      <c r="J20" s="38"/>
      <c r="K20" s="141"/>
      <c r="L20" s="40" t="s">
        <v>13</v>
      </c>
      <c r="M20" s="41"/>
      <c r="N20" s="222" t="s">
        <v>21</v>
      </c>
      <c r="O20" s="223"/>
      <c r="P20" s="223"/>
      <c r="Q20" s="223"/>
      <c r="R20" s="223"/>
      <c r="S20" s="224"/>
      <c r="T20" s="236">
        <f>控!T20</f>
        <v>0</v>
      </c>
      <c r="U20" s="237"/>
      <c r="V20" s="237"/>
      <c r="W20" s="237"/>
      <c r="X20" s="237"/>
      <c r="Y20" s="237"/>
      <c r="Z20" s="237"/>
      <c r="AA20" s="237"/>
      <c r="AB20" s="238"/>
    </row>
    <row r="21" spans="1:29" ht="14.25" customHeight="1" x14ac:dyDescent="0.15">
      <c r="A21" s="234">
        <f>控!A21</f>
        <v>0</v>
      </c>
      <c r="B21" s="242">
        <f>控!B21</f>
        <v>0</v>
      </c>
      <c r="C21" s="243">
        <f>控!C21</f>
        <v>0</v>
      </c>
      <c r="D21" s="244">
        <f>控!D21</f>
        <v>0</v>
      </c>
      <c r="E21" s="34">
        <f>控!E21</f>
        <v>0</v>
      </c>
      <c r="F21" s="35"/>
      <c r="G21" s="36"/>
      <c r="H21" s="255">
        <f>控!H21</f>
        <v>0</v>
      </c>
      <c r="I21" s="34">
        <f>控!I21</f>
        <v>0</v>
      </c>
      <c r="J21" s="35"/>
      <c r="K21" s="140"/>
      <c r="L21" s="42"/>
      <c r="M21" s="43"/>
      <c r="N21" s="225"/>
      <c r="O21" s="226"/>
      <c r="P21" s="226"/>
      <c r="Q21" s="226"/>
      <c r="R21" s="226"/>
      <c r="S21" s="227"/>
      <c r="T21" s="239"/>
      <c r="U21" s="240"/>
      <c r="V21" s="240"/>
      <c r="W21" s="240"/>
      <c r="X21" s="240"/>
      <c r="Y21" s="240"/>
      <c r="Z21" s="240"/>
      <c r="AA21" s="240"/>
      <c r="AB21" s="241"/>
    </row>
    <row r="22" spans="1:29" ht="14.25" customHeight="1" x14ac:dyDescent="0.15">
      <c r="A22" s="235"/>
      <c r="B22" s="242"/>
      <c r="C22" s="243"/>
      <c r="D22" s="244"/>
      <c r="E22" s="37"/>
      <c r="F22" s="38"/>
      <c r="G22" s="39"/>
      <c r="H22" s="255"/>
      <c r="I22" s="37"/>
      <c r="J22" s="38"/>
      <c r="K22" s="141"/>
      <c r="L22" s="154" t="s">
        <v>14</v>
      </c>
      <c r="M22" s="182"/>
      <c r="N22" s="228" t="s">
        <v>22</v>
      </c>
      <c r="O22" s="229"/>
      <c r="P22" s="229"/>
      <c r="Q22" s="229"/>
      <c r="R22" s="229"/>
      <c r="S22" s="230"/>
      <c r="T22" s="239">
        <f>控!T22</f>
        <v>0</v>
      </c>
      <c r="U22" s="240"/>
      <c r="V22" s="240"/>
      <c r="W22" s="240"/>
      <c r="X22" s="240"/>
      <c r="Y22" s="240"/>
      <c r="Z22" s="240"/>
      <c r="AA22" s="240"/>
      <c r="AB22" s="241"/>
    </row>
    <row r="23" spans="1:29" ht="14.25" customHeight="1" x14ac:dyDescent="0.15">
      <c r="A23" s="234">
        <f>控!A23</f>
        <v>0</v>
      </c>
      <c r="B23" s="242">
        <f>控!B23</f>
        <v>0</v>
      </c>
      <c r="C23" s="243">
        <f>控!C23</f>
        <v>0</v>
      </c>
      <c r="D23" s="244">
        <f>控!D23</f>
        <v>0</v>
      </c>
      <c r="E23" s="34">
        <f>控!E23</f>
        <v>0</v>
      </c>
      <c r="F23" s="35"/>
      <c r="G23" s="36"/>
      <c r="H23" s="255">
        <f>控!H23</f>
        <v>0</v>
      </c>
      <c r="I23" s="34">
        <f>控!I23</f>
        <v>0</v>
      </c>
      <c r="J23" s="35"/>
      <c r="K23" s="140"/>
      <c r="L23" s="183"/>
      <c r="M23" s="184"/>
      <c r="N23" s="231"/>
      <c r="O23" s="232"/>
      <c r="P23" s="232"/>
      <c r="Q23" s="232"/>
      <c r="R23" s="232"/>
      <c r="S23" s="233"/>
      <c r="T23" s="239"/>
      <c r="U23" s="240"/>
      <c r="V23" s="240"/>
      <c r="W23" s="240"/>
      <c r="X23" s="240"/>
      <c r="Y23" s="240"/>
      <c r="Z23" s="240"/>
      <c r="AA23" s="240"/>
      <c r="AB23" s="241"/>
    </row>
    <row r="24" spans="1:29" ht="14.25" customHeight="1" x14ac:dyDescent="0.15">
      <c r="A24" s="235"/>
      <c r="B24" s="242"/>
      <c r="C24" s="243"/>
      <c r="D24" s="244"/>
      <c r="E24" s="37"/>
      <c r="F24" s="38"/>
      <c r="G24" s="39"/>
      <c r="H24" s="255"/>
      <c r="I24" s="37"/>
      <c r="J24" s="38"/>
      <c r="K24" s="141"/>
      <c r="L24" s="40" t="s">
        <v>15</v>
      </c>
      <c r="M24" s="41"/>
      <c r="N24" s="215" t="s">
        <v>23</v>
      </c>
      <c r="O24" s="216"/>
      <c r="P24" s="216"/>
      <c r="Q24" s="216"/>
      <c r="R24" s="216"/>
      <c r="S24" s="217"/>
      <c r="T24" s="256">
        <f>控!T24</f>
        <v>0</v>
      </c>
      <c r="U24" s="257"/>
      <c r="V24" s="257"/>
      <c r="W24" s="257"/>
      <c r="X24" s="257"/>
      <c r="Y24" s="257"/>
      <c r="Z24" s="257"/>
      <c r="AA24" s="257"/>
      <c r="AB24" s="258"/>
      <c r="AC24" s="7"/>
    </row>
    <row r="25" spans="1:29" ht="14.25" customHeight="1" x14ac:dyDescent="0.15">
      <c r="A25" s="234">
        <f>控!A25</f>
        <v>0</v>
      </c>
      <c r="B25" s="242">
        <f>控!B25</f>
        <v>0</v>
      </c>
      <c r="C25" s="243">
        <f>控!C25</f>
        <v>0</v>
      </c>
      <c r="D25" s="244">
        <f>控!D25</f>
        <v>0</v>
      </c>
      <c r="E25" s="34">
        <f>控!E25</f>
        <v>0</v>
      </c>
      <c r="F25" s="35"/>
      <c r="G25" s="36"/>
      <c r="H25" s="255">
        <f>控!H25</f>
        <v>0</v>
      </c>
      <c r="I25" s="34">
        <f>控!I25</f>
        <v>0</v>
      </c>
      <c r="J25" s="35"/>
      <c r="K25" s="140"/>
      <c r="L25" s="42"/>
      <c r="M25" s="43"/>
      <c r="N25" s="188" t="s">
        <v>24</v>
      </c>
      <c r="O25" s="44"/>
      <c r="P25" s="44"/>
      <c r="Q25" s="44"/>
      <c r="R25" s="44"/>
      <c r="S25" s="45"/>
      <c r="T25" s="256"/>
      <c r="U25" s="257"/>
      <c r="V25" s="257"/>
      <c r="W25" s="257"/>
      <c r="X25" s="257"/>
      <c r="Y25" s="257"/>
      <c r="Z25" s="257"/>
      <c r="AA25" s="257"/>
      <c r="AB25" s="258"/>
      <c r="AC25" s="7"/>
    </row>
    <row r="26" spans="1:29" ht="14.25" customHeight="1" x14ac:dyDescent="0.15">
      <c r="A26" s="235"/>
      <c r="B26" s="242"/>
      <c r="C26" s="243"/>
      <c r="D26" s="244"/>
      <c r="E26" s="37"/>
      <c r="F26" s="38"/>
      <c r="G26" s="39"/>
      <c r="H26" s="255"/>
      <c r="I26" s="37"/>
      <c r="J26" s="38"/>
      <c r="K26" s="141"/>
      <c r="L26" s="154" t="s">
        <v>16</v>
      </c>
      <c r="M26" s="182"/>
      <c r="N26" s="206" t="s">
        <v>25</v>
      </c>
      <c r="O26" s="207"/>
      <c r="P26" s="207"/>
      <c r="Q26" s="207"/>
      <c r="R26" s="207"/>
      <c r="S26" s="208"/>
      <c r="T26" s="256">
        <f>控!T26</f>
        <v>0</v>
      </c>
      <c r="U26" s="257"/>
      <c r="V26" s="257"/>
      <c r="W26" s="257"/>
      <c r="X26" s="257"/>
      <c r="Y26" s="257"/>
      <c r="Z26" s="257"/>
      <c r="AA26" s="257"/>
      <c r="AB26" s="258"/>
      <c r="AC26" s="190" t="s">
        <v>35</v>
      </c>
    </row>
    <row r="27" spans="1:29" ht="14.25" customHeight="1" x14ac:dyDescent="0.15">
      <c r="A27" s="234">
        <f>控!A27</f>
        <v>0</v>
      </c>
      <c r="B27" s="242">
        <f>控!B27</f>
        <v>0</v>
      </c>
      <c r="C27" s="243">
        <f>控!C27</f>
        <v>0</v>
      </c>
      <c r="D27" s="244">
        <f>控!D27</f>
        <v>0</v>
      </c>
      <c r="E27" s="34">
        <f>控!E27</f>
        <v>0</v>
      </c>
      <c r="F27" s="35"/>
      <c r="G27" s="36"/>
      <c r="H27" s="255">
        <f>控!H27</f>
        <v>0</v>
      </c>
      <c r="I27" s="34">
        <f>控!I27</f>
        <v>0</v>
      </c>
      <c r="J27" s="35"/>
      <c r="K27" s="140"/>
      <c r="L27" s="183"/>
      <c r="M27" s="184"/>
      <c r="N27" s="209"/>
      <c r="O27" s="210"/>
      <c r="P27" s="210"/>
      <c r="Q27" s="210"/>
      <c r="R27" s="210"/>
      <c r="S27" s="211"/>
      <c r="T27" s="256"/>
      <c r="U27" s="257"/>
      <c r="V27" s="257"/>
      <c r="W27" s="257"/>
      <c r="X27" s="257"/>
      <c r="Y27" s="257"/>
      <c r="Z27" s="257"/>
      <c r="AA27" s="257"/>
      <c r="AB27" s="258"/>
      <c r="AC27" s="190"/>
    </row>
    <row r="28" spans="1:29" ht="14.25" customHeight="1" x14ac:dyDescent="0.15">
      <c r="A28" s="235"/>
      <c r="B28" s="242"/>
      <c r="C28" s="243"/>
      <c r="D28" s="244"/>
      <c r="E28" s="37"/>
      <c r="F28" s="38"/>
      <c r="G28" s="39"/>
      <c r="H28" s="255"/>
      <c r="I28" s="37"/>
      <c r="J28" s="38"/>
      <c r="K28" s="141"/>
      <c r="L28" s="40" t="s">
        <v>17</v>
      </c>
      <c r="M28" s="41"/>
      <c r="N28" s="215" t="s">
        <v>26</v>
      </c>
      <c r="O28" s="216"/>
      <c r="P28" s="216"/>
      <c r="Q28" s="216"/>
      <c r="R28" s="216"/>
      <c r="S28" s="217"/>
      <c r="T28" s="256">
        <f>控!T28</f>
        <v>0</v>
      </c>
      <c r="U28" s="257"/>
      <c r="V28" s="257"/>
      <c r="W28" s="257"/>
      <c r="X28" s="257"/>
      <c r="Y28" s="257"/>
      <c r="Z28" s="257"/>
      <c r="AA28" s="257"/>
      <c r="AB28" s="258"/>
      <c r="AC28" s="190"/>
    </row>
    <row r="29" spans="1:29" ht="14.25" customHeight="1" x14ac:dyDescent="0.15">
      <c r="A29" s="234">
        <f>控!A29</f>
        <v>0</v>
      </c>
      <c r="B29" s="242">
        <f>控!B29</f>
        <v>0</v>
      </c>
      <c r="C29" s="243">
        <f>控!C29</f>
        <v>0</v>
      </c>
      <c r="D29" s="244">
        <f>控!D29</f>
        <v>0</v>
      </c>
      <c r="E29" s="34">
        <f>控!E29</f>
        <v>0</v>
      </c>
      <c r="F29" s="35"/>
      <c r="G29" s="36"/>
      <c r="H29" s="255">
        <f>控!H29</f>
        <v>0</v>
      </c>
      <c r="I29" s="34">
        <f>控!I29</f>
        <v>0</v>
      </c>
      <c r="J29" s="35"/>
      <c r="K29" s="140"/>
      <c r="L29" s="42"/>
      <c r="M29" s="43"/>
      <c r="N29" s="188" t="s">
        <v>27</v>
      </c>
      <c r="O29" s="44"/>
      <c r="P29" s="44"/>
      <c r="Q29" s="44"/>
      <c r="R29" s="44"/>
      <c r="S29" s="45"/>
      <c r="T29" s="256"/>
      <c r="U29" s="257"/>
      <c r="V29" s="257"/>
      <c r="W29" s="257"/>
      <c r="X29" s="257"/>
      <c r="Y29" s="257"/>
      <c r="Z29" s="257"/>
      <c r="AA29" s="257"/>
      <c r="AB29" s="258"/>
      <c r="AC29" s="190"/>
    </row>
    <row r="30" spans="1:29" ht="14.25" customHeight="1" x14ac:dyDescent="0.15">
      <c r="A30" s="235"/>
      <c r="B30" s="242"/>
      <c r="C30" s="243"/>
      <c r="D30" s="244"/>
      <c r="E30" s="37"/>
      <c r="F30" s="38"/>
      <c r="G30" s="39"/>
      <c r="H30" s="255"/>
      <c r="I30" s="37"/>
      <c r="J30" s="38"/>
      <c r="K30" s="141"/>
      <c r="L30" s="154" t="s">
        <v>18</v>
      </c>
      <c r="M30" s="182"/>
      <c r="N30" s="206" t="s">
        <v>28</v>
      </c>
      <c r="O30" s="207"/>
      <c r="P30" s="207"/>
      <c r="Q30" s="207"/>
      <c r="R30" s="207"/>
      <c r="S30" s="208"/>
      <c r="T30" s="256">
        <f>控!T30</f>
        <v>0</v>
      </c>
      <c r="U30" s="257"/>
      <c r="V30" s="257"/>
      <c r="W30" s="257"/>
      <c r="X30" s="257"/>
      <c r="Y30" s="257"/>
      <c r="Z30" s="257"/>
      <c r="AA30" s="257"/>
      <c r="AB30" s="258"/>
      <c r="AC30" s="190"/>
    </row>
    <row r="31" spans="1:29" ht="14.25" customHeight="1" x14ac:dyDescent="0.15">
      <c r="A31" s="234">
        <f>控!A31</f>
        <v>0</v>
      </c>
      <c r="B31" s="242">
        <f>控!B31</f>
        <v>0</v>
      </c>
      <c r="C31" s="243">
        <f>控!C31</f>
        <v>0</v>
      </c>
      <c r="D31" s="244">
        <f>控!D31</f>
        <v>0</v>
      </c>
      <c r="E31" s="34">
        <f>控!E31</f>
        <v>0</v>
      </c>
      <c r="F31" s="35"/>
      <c r="G31" s="36"/>
      <c r="H31" s="255">
        <f>控!H31</f>
        <v>0</v>
      </c>
      <c r="I31" s="34">
        <f>控!I31</f>
        <v>0</v>
      </c>
      <c r="J31" s="35"/>
      <c r="K31" s="140"/>
      <c r="L31" s="183"/>
      <c r="M31" s="184"/>
      <c r="N31" s="218" t="s">
        <v>29</v>
      </c>
      <c r="O31" s="219"/>
      <c r="P31" s="219"/>
      <c r="Q31" s="219"/>
      <c r="R31" s="219"/>
      <c r="S31" s="220"/>
      <c r="T31" s="256"/>
      <c r="U31" s="257"/>
      <c r="V31" s="257"/>
      <c r="W31" s="257"/>
      <c r="X31" s="257"/>
      <c r="Y31" s="257"/>
      <c r="Z31" s="257"/>
      <c r="AA31" s="257"/>
      <c r="AB31" s="258"/>
      <c r="AC31" s="190"/>
    </row>
    <row r="32" spans="1:29" ht="14.25" customHeight="1" x14ac:dyDescent="0.15">
      <c r="A32" s="235"/>
      <c r="B32" s="242"/>
      <c r="C32" s="243"/>
      <c r="D32" s="244"/>
      <c r="E32" s="37"/>
      <c r="F32" s="38"/>
      <c r="G32" s="39"/>
      <c r="H32" s="255"/>
      <c r="I32" s="37"/>
      <c r="J32" s="38"/>
      <c r="K32" s="141"/>
      <c r="L32" s="154" t="s">
        <v>19</v>
      </c>
      <c r="M32" s="155"/>
      <c r="N32" s="207" t="s">
        <v>30</v>
      </c>
      <c r="O32" s="207"/>
      <c r="P32" s="207"/>
      <c r="Q32" s="207"/>
      <c r="R32" s="207"/>
      <c r="S32" s="208"/>
      <c r="T32" s="256">
        <f>控!T32</f>
        <v>0</v>
      </c>
      <c r="U32" s="257"/>
      <c r="V32" s="257"/>
      <c r="W32" s="257"/>
      <c r="X32" s="257"/>
      <c r="Y32" s="257"/>
      <c r="Z32" s="257"/>
      <c r="AA32" s="257"/>
      <c r="AB32" s="258"/>
      <c r="AC32" s="190"/>
    </row>
    <row r="33" spans="1:29" ht="14.25" customHeight="1" x14ac:dyDescent="0.15">
      <c r="A33" s="234">
        <f>控!A33</f>
        <v>0</v>
      </c>
      <c r="B33" s="242">
        <f>控!B33</f>
        <v>0</v>
      </c>
      <c r="C33" s="243">
        <f>控!C33</f>
        <v>0</v>
      </c>
      <c r="D33" s="244">
        <f>控!D33</f>
        <v>0</v>
      </c>
      <c r="E33" s="34">
        <f>控!E33</f>
        <v>0</v>
      </c>
      <c r="F33" s="35"/>
      <c r="G33" s="36"/>
      <c r="H33" s="255">
        <f>控!H33</f>
        <v>0</v>
      </c>
      <c r="I33" s="34">
        <f>控!I33</f>
        <v>0</v>
      </c>
      <c r="J33" s="35"/>
      <c r="K33" s="140"/>
      <c r="L33" s="185"/>
      <c r="M33" s="186"/>
      <c r="N33" s="44" t="s">
        <v>72</v>
      </c>
      <c r="O33" s="44"/>
      <c r="P33" s="44"/>
      <c r="Q33" s="44"/>
      <c r="R33" s="44"/>
      <c r="S33" s="45"/>
      <c r="T33" s="259"/>
      <c r="U33" s="260"/>
      <c r="V33" s="260"/>
      <c r="W33" s="260"/>
      <c r="X33" s="260"/>
      <c r="Y33" s="260"/>
      <c r="Z33" s="260"/>
      <c r="AA33" s="260"/>
      <c r="AB33" s="261"/>
      <c r="AC33" s="190"/>
    </row>
    <row r="34" spans="1:29" ht="14.25" customHeight="1" x14ac:dyDescent="0.15">
      <c r="A34" s="235"/>
      <c r="B34" s="242"/>
      <c r="C34" s="243"/>
      <c r="D34" s="244"/>
      <c r="E34" s="37"/>
      <c r="F34" s="38"/>
      <c r="G34" s="39"/>
      <c r="H34" s="255"/>
      <c r="I34" s="37"/>
      <c r="J34" s="38"/>
      <c r="K34" s="141"/>
      <c r="L34" s="42"/>
      <c r="M34" s="187"/>
      <c r="N34" s="212" t="s">
        <v>31</v>
      </c>
      <c r="O34" s="213"/>
      <c r="P34" s="213"/>
      <c r="Q34" s="213"/>
      <c r="R34" s="213"/>
      <c r="S34" s="213"/>
      <c r="T34" s="219"/>
      <c r="U34" s="219"/>
      <c r="V34" s="219"/>
      <c r="W34" s="219"/>
      <c r="X34" s="219"/>
      <c r="Y34" s="219"/>
      <c r="Z34" s="219"/>
      <c r="AA34" s="219"/>
      <c r="AB34" s="262"/>
      <c r="AC34" s="190"/>
    </row>
    <row r="35" spans="1:29" ht="14.25" customHeight="1" x14ac:dyDescent="0.15">
      <c r="A35" s="234">
        <f>控!A35</f>
        <v>0</v>
      </c>
      <c r="B35" s="242">
        <f>控!B35</f>
        <v>0</v>
      </c>
      <c r="C35" s="243">
        <f>控!C35</f>
        <v>0</v>
      </c>
      <c r="D35" s="244">
        <f>控!D35</f>
        <v>0</v>
      </c>
      <c r="E35" s="34">
        <f>控!E35</f>
        <v>0</v>
      </c>
      <c r="F35" s="35"/>
      <c r="G35" s="36"/>
      <c r="H35" s="255">
        <f>控!H35</f>
        <v>0</v>
      </c>
      <c r="I35" s="34">
        <f>控!I35</f>
        <v>0</v>
      </c>
      <c r="J35" s="35"/>
      <c r="K35" s="140"/>
      <c r="L35" s="154" t="s">
        <v>20</v>
      </c>
      <c r="M35" s="155"/>
      <c r="N35" s="207" t="s">
        <v>32</v>
      </c>
      <c r="O35" s="207"/>
      <c r="P35" s="207"/>
      <c r="Q35" s="207"/>
      <c r="R35" s="207"/>
      <c r="S35" s="207"/>
      <c r="T35" s="158">
        <f>控!T35</f>
        <v>0</v>
      </c>
      <c r="U35" s="159"/>
      <c r="V35" s="159"/>
      <c r="W35" s="159"/>
      <c r="X35" s="159"/>
      <c r="Y35" s="159"/>
      <c r="Z35" s="159"/>
      <c r="AA35" s="159"/>
      <c r="AB35" s="160"/>
      <c r="AC35" s="190"/>
    </row>
    <row r="36" spans="1:29" ht="14.25" customHeight="1" thickBot="1" x14ac:dyDescent="0.2">
      <c r="A36" s="235"/>
      <c r="B36" s="242"/>
      <c r="C36" s="243"/>
      <c r="D36" s="244"/>
      <c r="E36" s="37"/>
      <c r="F36" s="38"/>
      <c r="G36" s="39"/>
      <c r="H36" s="255"/>
      <c r="I36" s="37"/>
      <c r="J36" s="38"/>
      <c r="K36" s="141"/>
      <c r="L36" s="156"/>
      <c r="M36" s="157"/>
      <c r="N36" s="221" t="s">
        <v>33</v>
      </c>
      <c r="O36" s="221"/>
      <c r="P36" s="221"/>
      <c r="Q36" s="221"/>
      <c r="R36" s="221"/>
      <c r="S36" s="221"/>
      <c r="T36" s="164"/>
      <c r="U36" s="165"/>
      <c r="V36" s="165"/>
      <c r="W36" s="165"/>
      <c r="X36" s="165"/>
      <c r="Y36" s="165"/>
      <c r="Z36" s="165"/>
      <c r="AA36" s="165"/>
      <c r="AB36" s="166"/>
      <c r="AC36" s="190"/>
    </row>
    <row r="37" spans="1:29" ht="14.25" customHeight="1" x14ac:dyDescent="0.15">
      <c r="A37" s="234">
        <f>控!A37</f>
        <v>0</v>
      </c>
      <c r="B37" s="242">
        <f>控!B37</f>
        <v>0</v>
      </c>
      <c r="C37" s="243">
        <f>控!C37</f>
        <v>0</v>
      </c>
      <c r="D37" s="244">
        <f>控!D37</f>
        <v>0</v>
      </c>
      <c r="E37" s="34">
        <f>控!E37</f>
        <v>0</v>
      </c>
      <c r="F37" s="35"/>
      <c r="G37" s="36"/>
      <c r="H37" s="255">
        <f>控!H37</f>
        <v>0</v>
      </c>
      <c r="I37" s="34">
        <f>控!I37</f>
        <v>0</v>
      </c>
      <c r="J37" s="35"/>
      <c r="K37" s="140"/>
      <c r="S37" s="7"/>
    </row>
    <row r="38" spans="1:29" ht="14.25" customHeight="1" x14ac:dyDescent="0.15">
      <c r="A38" s="235"/>
      <c r="B38" s="242"/>
      <c r="C38" s="243"/>
      <c r="D38" s="244"/>
      <c r="E38" s="37"/>
      <c r="F38" s="38"/>
      <c r="G38" s="39"/>
      <c r="H38" s="255"/>
      <c r="I38" s="37"/>
      <c r="J38" s="38"/>
      <c r="K38" s="141"/>
      <c r="L38" s="8"/>
      <c r="M38" s="153" t="s">
        <v>38</v>
      </c>
      <c r="N38" s="153"/>
      <c r="O38" s="153"/>
      <c r="P38" s="153"/>
      <c r="Q38" s="144" t="s">
        <v>39</v>
      </c>
      <c r="R38" s="144"/>
      <c r="S38" s="144"/>
      <c r="T38" s="144"/>
      <c r="U38" s="153" t="s">
        <v>40</v>
      </c>
      <c r="V38" s="153"/>
      <c r="W38" s="153"/>
      <c r="X38" s="153"/>
      <c r="Y38" s="144" t="s">
        <v>41</v>
      </c>
      <c r="Z38" s="144"/>
      <c r="AA38" s="144"/>
      <c r="AB38" s="144"/>
    </row>
    <row r="39" spans="1:29" ht="14.25" customHeight="1" x14ac:dyDescent="0.15">
      <c r="A39" s="234">
        <f>控!A39</f>
        <v>0</v>
      </c>
      <c r="B39" s="242">
        <f>控!B39</f>
        <v>0</v>
      </c>
      <c r="C39" s="243">
        <f>控!C39</f>
        <v>0</v>
      </c>
      <c r="D39" s="244">
        <f>控!D39</f>
        <v>0</v>
      </c>
      <c r="E39" s="34">
        <f>控!E39</f>
        <v>0</v>
      </c>
      <c r="F39" s="35"/>
      <c r="G39" s="36"/>
      <c r="H39" s="255">
        <f>控!H39</f>
        <v>0</v>
      </c>
      <c r="I39" s="34">
        <f>控!I39</f>
        <v>0</v>
      </c>
      <c r="J39" s="35"/>
      <c r="K39" s="140"/>
      <c r="M39" s="153"/>
      <c r="N39" s="153"/>
      <c r="O39" s="153"/>
      <c r="P39" s="153"/>
      <c r="Q39" s="144"/>
      <c r="R39" s="144"/>
      <c r="S39" s="144"/>
      <c r="T39" s="144"/>
      <c r="U39" s="153"/>
      <c r="V39" s="153"/>
      <c r="W39" s="153"/>
      <c r="X39" s="153"/>
      <c r="Y39" s="144"/>
      <c r="Z39" s="144"/>
      <c r="AA39" s="144"/>
      <c r="AB39" s="144"/>
    </row>
    <row r="40" spans="1:29" ht="14.25" customHeight="1" x14ac:dyDescent="0.15">
      <c r="A40" s="235"/>
      <c r="B40" s="242"/>
      <c r="C40" s="243"/>
      <c r="D40" s="244"/>
      <c r="E40" s="37"/>
      <c r="F40" s="38"/>
      <c r="G40" s="39"/>
      <c r="H40" s="255"/>
      <c r="I40" s="37"/>
      <c r="J40" s="38"/>
      <c r="K40" s="141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</row>
    <row r="41" spans="1:29" ht="12.95" customHeight="1" x14ac:dyDescent="0.15">
      <c r="A41" s="129" t="s">
        <v>12</v>
      </c>
      <c r="B41" s="132"/>
      <c r="C41" s="136"/>
      <c r="D41" s="138"/>
      <c r="E41" s="34">
        <f>SUM(E19:G40)</f>
        <v>0</v>
      </c>
      <c r="F41" s="35"/>
      <c r="G41" s="36"/>
      <c r="H41" s="142"/>
      <c r="I41" s="34">
        <f>SUM(I19:K40)</f>
        <v>0</v>
      </c>
      <c r="J41" s="35"/>
      <c r="K41" s="140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</row>
    <row r="42" spans="1:29" ht="12.95" customHeight="1" x14ac:dyDescent="0.15">
      <c r="A42" s="129"/>
      <c r="B42" s="132"/>
      <c r="C42" s="136"/>
      <c r="D42" s="138"/>
      <c r="E42" s="145"/>
      <c r="F42" s="146"/>
      <c r="G42" s="147"/>
      <c r="H42" s="142"/>
      <c r="I42" s="145"/>
      <c r="J42" s="146"/>
      <c r="K42" s="151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</row>
    <row r="43" spans="1:29" ht="12.95" customHeight="1" thickBot="1" x14ac:dyDescent="0.2">
      <c r="A43" s="130"/>
      <c r="B43" s="133"/>
      <c r="C43" s="137"/>
      <c r="D43" s="139"/>
      <c r="E43" s="148"/>
      <c r="F43" s="149"/>
      <c r="G43" s="150"/>
      <c r="H43" s="143"/>
      <c r="I43" s="148"/>
      <c r="J43" s="149"/>
      <c r="K43" s="152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</row>
    <row r="44" spans="1:29" x14ac:dyDescent="0.15">
      <c r="AB44" s="17" t="s">
        <v>77</v>
      </c>
    </row>
    <row r="45" spans="1:29" ht="10.5" customHeight="1" x14ac:dyDescent="0.15">
      <c r="Z45" s="189" t="s">
        <v>76</v>
      </c>
      <c r="AA45" s="189"/>
      <c r="AB45" s="189"/>
    </row>
  </sheetData>
  <mergeCells count="158">
    <mergeCell ref="C23:C24"/>
    <mergeCell ref="D23:D24"/>
    <mergeCell ref="N25:S25"/>
    <mergeCell ref="L24:M25"/>
    <mergeCell ref="N24:S24"/>
    <mergeCell ref="L22:M23"/>
    <mergeCell ref="N22:S23"/>
    <mergeCell ref="T24:AB25"/>
    <mergeCell ref="Z45:AB45"/>
    <mergeCell ref="M2:N4"/>
    <mergeCell ref="A4:D6"/>
    <mergeCell ref="G5:J6"/>
    <mergeCell ref="E7:E9"/>
    <mergeCell ref="F7:K9"/>
    <mergeCell ref="M7:O7"/>
    <mergeCell ref="M9:O9"/>
    <mergeCell ref="L14:M19"/>
    <mergeCell ref="A17:A18"/>
    <mergeCell ref="B17:G17"/>
    <mergeCell ref="H17:K17"/>
    <mergeCell ref="E18:G18"/>
    <mergeCell ref="E21:G22"/>
    <mergeCell ref="H21:H22"/>
    <mergeCell ref="I21:K22"/>
    <mergeCell ref="B19:B20"/>
    <mergeCell ref="C19:C20"/>
    <mergeCell ref="L26:M27"/>
    <mergeCell ref="N26:S27"/>
    <mergeCell ref="T26:AB27"/>
    <mergeCell ref="AC26:AC36"/>
    <mergeCell ref="A27:A28"/>
    <mergeCell ref="B27:B28"/>
    <mergeCell ref="C27:C28"/>
    <mergeCell ref="D27:D28"/>
    <mergeCell ref="E27:G28"/>
    <mergeCell ref="A25:A26"/>
    <mergeCell ref="B25:B26"/>
    <mergeCell ref="C25:C26"/>
    <mergeCell ref="D25:D26"/>
    <mergeCell ref="E25:G26"/>
    <mergeCell ref="H25:H26"/>
    <mergeCell ref="I25:K26"/>
    <mergeCell ref="H27:H28"/>
    <mergeCell ref="I27:K28"/>
    <mergeCell ref="L28:M29"/>
    <mergeCell ref="N28:S28"/>
    <mergeCell ref="T28:AB29"/>
    <mergeCell ref="A29:A30"/>
    <mergeCell ref="B29:B30"/>
    <mergeCell ref="C29:C30"/>
    <mergeCell ref="D29:D30"/>
    <mergeCell ref="E29:G30"/>
    <mergeCell ref="H29:H30"/>
    <mergeCell ref="I29:K30"/>
    <mergeCell ref="N29:S29"/>
    <mergeCell ref="L30:M31"/>
    <mergeCell ref="N30:S30"/>
    <mergeCell ref="T30:AB31"/>
    <mergeCell ref="I31:K32"/>
    <mergeCell ref="N31:S31"/>
    <mergeCell ref="L32:M34"/>
    <mergeCell ref="N32:S32"/>
    <mergeCell ref="T32:AB33"/>
    <mergeCell ref="H31:H32"/>
    <mergeCell ref="H33:H34"/>
    <mergeCell ref="I33:K34"/>
    <mergeCell ref="N33:S33"/>
    <mergeCell ref="N34:AB34"/>
    <mergeCell ref="T35:AB36"/>
    <mergeCell ref="N36:S36"/>
    <mergeCell ref="H35:H36"/>
    <mergeCell ref="A35:A36"/>
    <mergeCell ref="B35:B36"/>
    <mergeCell ref="C35:C36"/>
    <mergeCell ref="D35:D36"/>
    <mergeCell ref="E35:G36"/>
    <mergeCell ref="A31:A32"/>
    <mergeCell ref="B31:B32"/>
    <mergeCell ref="C31:C32"/>
    <mergeCell ref="D31:D32"/>
    <mergeCell ref="E31:G32"/>
    <mergeCell ref="I35:K36"/>
    <mergeCell ref="L35:M36"/>
    <mergeCell ref="N35:S35"/>
    <mergeCell ref="A33:A34"/>
    <mergeCell ref="B33:B34"/>
    <mergeCell ref="C33:C34"/>
    <mergeCell ref="D33:D34"/>
    <mergeCell ref="E33:G34"/>
    <mergeCell ref="I39:K40"/>
    <mergeCell ref="M40:P43"/>
    <mergeCell ref="Q40:T43"/>
    <mergeCell ref="U40:X43"/>
    <mergeCell ref="Y40:AB43"/>
    <mergeCell ref="A37:A38"/>
    <mergeCell ref="B37:B38"/>
    <mergeCell ref="C37:C38"/>
    <mergeCell ref="D37:D38"/>
    <mergeCell ref="E37:G38"/>
    <mergeCell ref="F2:F4"/>
    <mergeCell ref="G2:G4"/>
    <mergeCell ref="H2:L4"/>
    <mergeCell ref="Q7:AB8"/>
    <mergeCell ref="A41:A43"/>
    <mergeCell ref="B41:B43"/>
    <mergeCell ref="C41:C43"/>
    <mergeCell ref="D41:D43"/>
    <mergeCell ref="E41:G43"/>
    <mergeCell ref="H41:H43"/>
    <mergeCell ref="I41:K43"/>
    <mergeCell ref="A39:A40"/>
    <mergeCell ref="B39:B40"/>
    <mergeCell ref="C39:C40"/>
    <mergeCell ref="D39:D40"/>
    <mergeCell ref="E39:G40"/>
    <mergeCell ref="H39:H40"/>
    <mergeCell ref="H37:H38"/>
    <mergeCell ref="I37:K38"/>
    <mergeCell ref="M38:P39"/>
    <mergeCell ref="Q38:T39"/>
    <mergeCell ref="U38:X39"/>
    <mergeCell ref="Q9:Z11"/>
    <mergeCell ref="Y38:AB39"/>
    <mergeCell ref="E10:E13"/>
    <mergeCell ref="F10:K13"/>
    <mergeCell ref="A12:D12"/>
    <mergeCell ref="M12:O12"/>
    <mergeCell ref="Q12:AB13"/>
    <mergeCell ref="A13:D15"/>
    <mergeCell ref="E14:E16"/>
    <mergeCell ref="F14:K16"/>
    <mergeCell ref="N14:AB15"/>
    <mergeCell ref="A16:D16"/>
    <mergeCell ref="A7:D11"/>
    <mergeCell ref="A19:A20"/>
    <mergeCell ref="L20:M21"/>
    <mergeCell ref="N20:S21"/>
    <mergeCell ref="T20:AB21"/>
    <mergeCell ref="A21:A22"/>
    <mergeCell ref="B21:B22"/>
    <mergeCell ref="C21:C22"/>
    <mergeCell ref="D21:D22"/>
    <mergeCell ref="N16:Q17"/>
    <mergeCell ref="R16:U17"/>
    <mergeCell ref="V16:AB17"/>
    <mergeCell ref="I19:K20"/>
    <mergeCell ref="N18:Q19"/>
    <mergeCell ref="R18:AB19"/>
    <mergeCell ref="I18:K18"/>
    <mergeCell ref="T22:AB23"/>
    <mergeCell ref="A23:A24"/>
    <mergeCell ref="E23:G24"/>
    <mergeCell ref="H23:H24"/>
    <mergeCell ref="I23:K24"/>
    <mergeCell ref="D19:D20"/>
    <mergeCell ref="E19:G20"/>
    <mergeCell ref="H19:H20"/>
    <mergeCell ref="B23:B24"/>
  </mergeCells>
  <phoneticPr fontId="1"/>
  <pageMargins left="0.63" right="0.21" top="0.2" bottom="0.2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5"/>
  <sheetViews>
    <sheetView showZeros="0" topLeftCell="A26" zoomScale="85" zoomScaleNormal="85" workbookViewId="0">
      <selection activeCell="E35" sqref="E35:G36"/>
    </sheetView>
  </sheetViews>
  <sheetFormatPr defaultRowHeight="13.5" x14ac:dyDescent="0.15"/>
  <cols>
    <col min="1" max="1" width="18.125" style="3" customWidth="1"/>
    <col min="2" max="2" width="10.25" style="3" bestFit="1" customWidth="1"/>
    <col min="3" max="7" width="6.25" style="3" customWidth="1"/>
    <col min="8" max="8" width="9" style="3" customWidth="1"/>
    <col min="9" max="11" width="6.25" style="3" customWidth="1"/>
    <col min="12" max="28" width="2.875" style="3" customWidth="1"/>
    <col min="29" max="29" width="4" style="3" customWidth="1"/>
    <col min="30" max="16384" width="9" style="3"/>
  </cols>
  <sheetData>
    <row r="1" spans="1:28" s="1" customFormat="1" ht="13.5" customHeight="1" x14ac:dyDescent="0.15">
      <c r="B1" s="2"/>
      <c r="C1" s="2"/>
      <c r="D1" s="2"/>
      <c r="E1" s="2"/>
      <c r="G1" s="2"/>
      <c r="H1" s="2"/>
      <c r="I1" s="2"/>
      <c r="J1" s="2"/>
      <c r="K1" s="2"/>
      <c r="L1" s="2"/>
      <c r="M1" s="2"/>
      <c r="O1" s="2"/>
      <c r="P1" s="2"/>
      <c r="Q1" s="2"/>
      <c r="R1" s="2"/>
      <c r="S1" s="2"/>
    </row>
    <row r="2" spans="1:28" s="1" customFormat="1" ht="16.5" customHeight="1" x14ac:dyDescent="0.15">
      <c r="B2" s="2"/>
      <c r="C2" s="2"/>
      <c r="D2" s="2"/>
      <c r="E2" s="26"/>
      <c r="F2" s="60" t="s">
        <v>66</v>
      </c>
      <c r="G2" s="251">
        <f>控!G2</f>
        <v>0</v>
      </c>
      <c r="H2" s="253" t="s">
        <v>65</v>
      </c>
      <c r="I2" s="253"/>
      <c r="J2" s="253"/>
      <c r="K2" s="253"/>
      <c r="L2" s="253"/>
      <c r="M2" s="95" t="s">
        <v>57</v>
      </c>
      <c r="N2" s="95"/>
      <c r="O2" s="2"/>
      <c r="P2" s="2"/>
      <c r="Q2" s="2"/>
      <c r="R2" s="2"/>
      <c r="S2" s="2"/>
    </row>
    <row r="3" spans="1:28" s="1" customFormat="1" ht="16.5" customHeight="1" thickBot="1" x14ac:dyDescent="0.2">
      <c r="A3" s="2"/>
      <c r="B3" s="2"/>
      <c r="C3" s="2"/>
      <c r="D3" s="2"/>
      <c r="E3" s="26"/>
      <c r="F3" s="60"/>
      <c r="G3" s="251"/>
      <c r="H3" s="253"/>
      <c r="I3" s="253"/>
      <c r="J3" s="253"/>
      <c r="K3" s="253"/>
      <c r="L3" s="253"/>
      <c r="M3" s="95"/>
      <c r="N3" s="95"/>
      <c r="O3" s="2"/>
      <c r="P3" s="2"/>
      <c r="Q3" s="2"/>
      <c r="R3" s="2"/>
      <c r="S3" s="2"/>
    </row>
    <row r="4" spans="1:28" s="1" customFormat="1" ht="11.1" customHeight="1" x14ac:dyDescent="0.15">
      <c r="A4" s="68" t="s">
        <v>67</v>
      </c>
      <c r="B4" s="69"/>
      <c r="C4" s="69"/>
      <c r="D4" s="70"/>
      <c r="F4" s="61"/>
      <c r="G4" s="252"/>
      <c r="H4" s="254"/>
      <c r="I4" s="254"/>
      <c r="J4" s="254"/>
      <c r="K4" s="254"/>
      <c r="L4" s="254"/>
      <c r="M4" s="95"/>
      <c r="N4" s="95"/>
      <c r="O4" s="2"/>
      <c r="P4" s="2"/>
      <c r="Q4" s="2"/>
      <c r="R4" s="2"/>
      <c r="S4" s="2"/>
    </row>
    <row r="5" spans="1:28" s="1" customFormat="1" ht="11.1" customHeight="1" x14ac:dyDescent="0.15">
      <c r="A5" s="71"/>
      <c r="B5" s="72"/>
      <c r="C5" s="72"/>
      <c r="D5" s="73"/>
      <c r="E5" s="2"/>
      <c r="F5" s="2"/>
      <c r="G5" s="77"/>
      <c r="H5" s="77"/>
      <c r="I5" s="77"/>
      <c r="J5" s="77"/>
      <c r="K5" s="2"/>
      <c r="L5" s="2"/>
      <c r="M5" s="2"/>
      <c r="N5" s="2"/>
      <c r="O5" s="2"/>
      <c r="P5" s="2"/>
      <c r="Q5" s="2"/>
      <c r="R5" s="2"/>
      <c r="S5" s="2"/>
    </row>
    <row r="6" spans="1:28" ht="11.1" customHeight="1" thickBot="1" x14ac:dyDescent="0.2">
      <c r="A6" s="74"/>
      <c r="B6" s="75"/>
      <c r="C6" s="75"/>
      <c r="D6" s="76"/>
      <c r="G6" s="77"/>
      <c r="H6" s="77"/>
      <c r="I6" s="77"/>
      <c r="J6" s="77"/>
    </row>
    <row r="7" spans="1:28" ht="14.25" customHeight="1" x14ac:dyDescent="0.15">
      <c r="A7" s="80" t="s">
        <v>69</v>
      </c>
      <c r="B7" s="81"/>
      <c r="C7" s="81"/>
      <c r="D7" s="82"/>
      <c r="E7" s="79" t="s">
        <v>42</v>
      </c>
      <c r="F7" s="98" t="s">
        <v>73</v>
      </c>
      <c r="G7" s="98"/>
      <c r="H7" s="98"/>
      <c r="I7" s="98"/>
      <c r="J7" s="98"/>
      <c r="K7" s="99"/>
      <c r="M7" s="191" t="s">
        <v>36</v>
      </c>
      <c r="N7" s="191"/>
      <c r="O7" s="191"/>
      <c r="P7" s="27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ht="14.25" customHeight="1" x14ac:dyDescent="0.15">
      <c r="A8" s="83"/>
      <c r="B8" s="84"/>
      <c r="C8" s="84"/>
      <c r="D8" s="85"/>
      <c r="E8" s="78"/>
      <c r="F8" s="100"/>
      <c r="G8" s="100"/>
      <c r="H8" s="100"/>
      <c r="I8" s="100"/>
      <c r="J8" s="100"/>
      <c r="K8" s="101"/>
      <c r="N8" s="4"/>
      <c r="O8" s="5"/>
      <c r="P8" s="28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</row>
    <row r="9" spans="1:28" ht="14.25" customHeight="1" x14ac:dyDescent="0.15">
      <c r="A9" s="83"/>
      <c r="B9" s="84"/>
      <c r="C9" s="84"/>
      <c r="D9" s="85"/>
      <c r="E9" s="78"/>
      <c r="F9" s="100"/>
      <c r="G9" s="100"/>
      <c r="H9" s="100"/>
      <c r="I9" s="100"/>
      <c r="J9" s="100"/>
      <c r="K9" s="101"/>
      <c r="L9" s="6"/>
      <c r="M9" s="192" t="s">
        <v>3</v>
      </c>
      <c r="N9" s="192"/>
      <c r="O9" s="192"/>
      <c r="P9" s="28"/>
      <c r="Q9" s="66"/>
      <c r="R9" s="66"/>
      <c r="S9" s="66"/>
      <c r="T9" s="66"/>
      <c r="U9" s="66"/>
      <c r="V9" s="66"/>
      <c r="W9" s="66"/>
      <c r="X9" s="66"/>
      <c r="Y9" s="66"/>
      <c r="Z9" s="66"/>
      <c r="AA9" s="11" t="s">
        <v>48</v>
      </c>
      <c r="AB9" s="27"/>
    </row>
    <row r="10" spans="1:28" ht="14.25" customHeight="1" x14ac:dyDescent="0.15">
      <c r="A10" s="83"/>
      <c r="B10" s="84"/>
      <c r="C10" s="84"/>
      <c r="D10" s="85"/>
      <c r="E10" s="48" t="s">
        <v>2</v>
      </c>
      <c r="F10" s="51"/>
      <c r="G10" s="52"/>
      <c r="H10" s="52"/>
      <c r="I10" s="52"/>
      <c r="J10" s="52"/>
      <c r="K10" s="53"/>
      <c r="L10" s="6"/>
      <c r="M10" s="31"/>
      <c r="N10" s="31"/>
      <c r="O10" s="31"/>
      <c r="P10" s="28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11"/>
      <c r="AB10" s="27"/>
    </row>
    <row r="11" spans="1:28" ht="14.25" customHeight="1" x14ac:dyDescent="0.15">
      <c r="A11" s="86"/>
      <c r="B11" s="87"/>
      <c r="C11" s="87"/>
      <c r="D11" s="88"/>
      <c r="E11" s="49"/>
      <c r="F11" s="54"/>
      <c r="G11" s="55"/>
      <c r="H11" s="55"/>
      <c r="I11" s="55"/>
      <c r="J11" s="55"/>
      <c r="K11" s="56"/>
      <c r="N11" s="4"/>
      <c r="O11" s="5"/>
      <c r="P11" s="28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27"/>
      <c r="AB11" s="27"/>
    </row>
    <row r="12" spans="1:28" ht="14.25" customHeight="1" x14ac:dyDescent="0.15">
      <c r="A12" s="117" t="s">
        <v>0</v>
      </c>
      <c r="B12" s="118"/>
      <c r="C12" s="118"/>
      <c r="D12" s="118"/>
      <c r="E12" s="49"/>
      <c r="F12" s="54"/>
      <c r="G12" s="55"/>
      <c r="H12" s="55"/>
      <c r="I12" s="55"/>
      <c r="J12" s="55"/>
      <c r="K12" s="56"/>
      <c r="L12" s="6"/>
      <c r="M12" s="193" t="s">
        <v>74</v>
      </c>
      <c r="N12" s="194"/>
      <c r="O12" s="194"/>
      <c r="P12" s="32" t="s">
        <v>75</v>
      </c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</row>
    <row r="13" spans="1:28" ht="14.25" customHeight="1" thickBot="1" x14ac:dyDescent="0.2">
      <c r="A13" s="119">
        <f>T35</f>
        <v>0</v>
      </c>
      <c r="B13" s="120"/>
      <c r="C13" s="120"/>
      <c r="D13" s="121"/>
      <c r="E13" s="50"/>
      <c r="F13" s="57"/>
      <c r="G13" s="58"/>
      <c r="H13" s="58"/>
      <c r="I13" s="58"/>
      <c r="J13" s="58"/>
      <c r="K13" s="59"/>
      <c r="N13" s="4"/>
      <c r="O13" s="5"/>
      <c r="P13" s="5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</row>
    <row r="14" spans="1:28" ht="14.25" customHeight="1" x14ac:dyDescent="0.15">
      <c r="A14" s="122"/>
      <c r="B14" s="123"/>
      <c r="C14" s="123"/>
      <c r="D14" s="124"/>
      <c r="E14" s="78" t="s">
        <v>43</v>
      </c>
      <c r="F14" s="96"/>
      <c r="G14" s="96"/>
      <c r="H14" s="96"/>
      <c r="I14" s="96"/>
      <c r="J14" s="96"/>
      <c r="K14" s="97"/>
      <c r="L14" s="89" t="s">
        <v>4</v>
      </c>
      <c r="M14" s="90"/>
      <c r="N14" s="111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3"/>
    </row>
    <row r="15" spans="1:28" ht="14.25" customHeight="1" x14ac:dyDescent="0.15">
      <c r="A15" s="125"/>
      <c r="B15" s="126"/>
      <c r="C15" s="126"/>
      <c r="D15" s="127"/>
      <c r="E15" s="78"/>
      <c r="F15" s="96"/>
      <c r="G15" s="96"/>
      <c r="H15" s="96"/>
      <c r="I15" s="96"/>
      <c r="J15" s="96"/>
      <c r="K15" s="97"/>
      <c r="L15" s="91"/>
      <c r="M15" s="92"/>
      <c r="N15" s="114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6"/>
    </row>
    <row r="16" spans="1:28" ht="14.25" customHeight="1" x14ac:dyDescent="0.15">
      <c r="A16" s="128" t="s">
        <v>1</v>
      </c>
      <c r="B16" s="46"/>
      <c r="C16" s="46"/>
      <c r="D16" s="46"/>
      <c r="E16" s="78"/>
      <c r="F16" s="96"/>
      <c r="G16" s="96"/>
      <c r="H16" s="96"/>
      <c r="I16" s="96"/>
      <c r="J16" s="96"/>
      <c r="K16" s="97"/>
      <c r="L16" s="91"/>
      <c r="M16" s="92"/>
      <c r="N16" s="245" t="s">
        <v>5</v>
      </c>
      <c r="O16" s="246"/>
      <c r="P16" s="246"/>
      <c r="Q16" s="247"/>
      <c r="R16" s="46" t="s">
        <v>6</v>
      </c>
      <c r="S16" s="46"/>
      <c r="T16" s="46"/>
      <c r="U16" s="46"/>
      <c r="V16" s="204"/>
      <c r="W16" s="204"/>
      <c r="X16" s="204"/>
      <c r="Y16" s="204"/>
      <c r="Z16" s="204"/>
      <c r="AA16" s="204"/>
      <c r="AB16" s="205"/>
    </row>
    <row r="17" spans="1:29" ht="14.25" customHeight="1" x14ac:dyDescent="0.15">
      <c r="A17" s="102" t="s">
        <v>9</v>
      </c>
      <c r="B17" s="103" t="s">
        <v>10</v>
      </c>
      <c r="C17" s="103"/>
      <c r="D17" s="103"/>
      <c r="E17" s="103"/>
      <c r="F17" s="103"/>
      <c r="G17" s="103"/>
      <c r="H17" s="104" t="s">
        <v>11</v>
      </c>
      <c r="I17" s="104"/>
      <c r="J17" s="104"/>
      <c r="K17" s="105"/>
      <c r="L17" s="91"/>
      <c r="M17" s="92"/>
      <c r="N17" s="248"/>
      <c r="O17" s="249"/>
      <c r="P17" s="249"/>
      <c r="Q17" s="250"/>
      <c r="R17" s="46"/>
      <c r="S17" s="46"/>
      <c r="T17" s="46"/>
      <c r="U17" s="46"/>
      <c r="V17" s="204"/>
      <c r="W17" s="204"/>
      <c r="X17" s="204"/>
      <c r="Y17" s="204"/>
      <c r="Z17" s="204"/>
      <c r="AA17" s="204"/>
      <c r="AB17" s="205"/>
    </row>
    <row r="18" spans="1:29" ht="14.25" customHeight="1" x14ac:dyDescent="0.15">
      <c r="A18" s="102"/>
      <c r="B18" s="9" t="s">
        <v>46</v>
      </c>
      <c r="C18" s="9" t="s">
        <v>7</v>
      </c>
      <c r="D18" s="9" t="s">
        <v>8</v>
      </c>
      <c r="E18" s="46" t="s">
        <v>45</v>
      </c>
      <c r="F18" s="46"/>
      <c r="G18" s="46"/>
      <c r="H18" s="10" t="s">
        <v>46</v>
      </c>
      <c r="I18" s="46" t="s">
        <v>45</v>
      </c>
      <c r="J18" s="46"/>
      <c r="K18" s="106"/>
      <c r="L18" s="91"/>
      <c r="M18" s="92"/>
      <c r="N18" s="46" t="s" ph="1">
        <v>47</v>
      </c>
      <c r="O18" s="46"/>
      <c r="P18" s="46"/>
      <c r="Q18" s="46"/>
      <c r="R18" s="198"/>
      <c r="S18" s="199"/>
      <c r="T18" s="199"/>
      <c r="U18" s="199"/>
      <c r="V18" s="199"/>
      <c r="W18" s="199"/>
      <c r="X18" s="199"/>
      <c r="Y18" s="199"/>
      <c r="Z18" s="199"/>
      <c r="AA18" s="199"/>
      <c r="AB18" s="200"/>
    </row>
    <row r="19" spans="1:29" ht="14.25" customHeight="1" thickBot="1" x14ac:dyDescent="0.2">
      <c r="A19" s="234">
        <f>控!A19</f>
        <v>0</v>
      </c>
      <c r="B19" s="242">
        <f>控!B19</f>
        <v>0</v>
      </c>
      <c r="C19" s="243">
        <f>控!C19</f>
        <v>0</v>
      </c>
      <c r="D19" s="244">
        <f>控!D19</f>
        <v>0</v>
      </c>
      <c r="E19" s="34">
        <f>控!E19</f>
        <v>0</v>
      </c>
      <c r="F19" s="35"/>
      <c r="G19" s="36"/>
      <c r="H19" s="255">
        <f>控!H19</f>
        <v>0</v>
      </c>
      <c r="I19" s="34">
        <f>控!I19</f>
        <v>0</v>
      </c>
      <c r="J19" s="35"/>
      <c r="K19" s="140"/>
      <c r="L19" s="93"/>
      <c r="M19" s="94"/>
      <c r="N19" s="47"/>
      <c r="O19" s="47"/>
      <c r="P19" s="47"/>
      <c r="Q19" s="47"/>
      <c r="R19" s="201"/>
      <c r="S19" s="202"/>
      <c r="T19" s="202"/>
      <c r="U19" s="202"/>
      <c r="V19" s="202"/>
      <c r="W19" s="202"/>
      <c r="X19" s="202"/>
      <c r="Y19" s="202"/>
      <c r="Z19" s="202"/>
      <c r="AA19" s="202"/>
      <c r="AB19" s="203"/>
    </row>
    <row r="20" spans="1:29" ht="14.25" customHeight="1" thickTop="1" x14ac:dyDescent="0.15">
      <c r="A20" s="235"/>
      <c r="B20" s="242"/>
      <c r="C20" s="243"/>
      <c r="D20" s="244"/>
      <c r="E20" s="37"/>
      <c r="F20" s="38"/>
      <c r="G20" s="39"/>
      <c r="H20" s="255"/>
      <c r="I20" s="37"/>
      <c r="J20" s="38"/>
      <c r="K20" s="141"/>
      <c r="L20" s="40" t="s">
        <v>13</v>
      </c>
      <c r="M20" s="41"/>
      <c r="N20" s="222" t="s">
        <v>21</v>
      </c>
      <c r="O20" s="223"/>
      <c r="P20" s="223"/>
      <c r="Q20" s="223"/>
      <c r="R20" s="223"/>
      <c r="S20" s="224"/>
      <c r="T20" s="236">
        <f>控!T20</f>
        <v>0</v>
      </c>
      <c r="U20" s="237"/>
      <c r="V20" s="237"/>
      <c r="W20" s="237"/>
      <c r="X20" s="237"/>
      <c r="Y20" s="237"/>
      <c r="Z20" s="237"/>
      <c r="AA20" s="237"/>
      <c r="AB20" s="238"/>
    </row>
    <row r="21" spans="1:29" ht="14.25" customHeight="1" x14ac:dyDescent="0.15">
      <c r="A21" s="234">
        <f>控!A21</f>
        <v>0</v>
      </c>
      <c r="B21" s="242">
        <f>控!B21</f>
        <v>0</v>
      </c>
      <c r="C21" s="243">
        <f>控!C21</f>
        <v>0</v>
      </c>
      <c r="D21" s="244">
        <f>控!D21</f>
        <v>0</v>
      </c>
      <c r="E21" s="34">
        <f>控!E21</f>
        <v>0</v>
      </c>
      <c r="F21" s="35"/>
      <c r="G21" s="36"/>
      <c r="H21" s="255">
        <f>控!H21</f>
        <v>0</v>
      </c>
      <c r="I21" s="34">
        <f>控!I21</f>
        <v>0</v>
      </c>
      <c r="J21" s="35"/>
      <c r="K21" s="140"/>
      <c r="L21" s="42"/>
      <c r="M21" s="43"/>
      <c r="N21" s="225"/>
      <c r="O21" s="226"/>
      <c r="P21" s="226"/>
      <c r="Q21" s="226"/>
      <c r="R21" s="226"/>
      <c r="S21" s="227"/>
      <c r="T21" s="239"/>
      <c r="U21" s="240"/>
      <c r="V21" s="240"/>
      <c r="W21" s="240"/>
      <c r="X21" s="240"/>
      <c r="Y21" s="240"/>
      <c r="Z21" s="240"/>
      <c r="AA21" s="240"/>
      <c r="AB21" s="241"/>
    </row>
    <row r="22" spans="1:29" ht="14.25" customHeight="1" x14ac:dyDescent="0.15">
      <c r="A22" s="235"/>
      <c r="B22" s="242"/>
      <c r="C22" s="243"/>
      <c r="D22" s="244"/>
      <c r="E22" s="37"/>
      <c r="F22" s="38"/>
      <c r="G22" s="39"/>
      <c r="H22" s="255"/>
      <c r="I22" s="37"/>
      <c r="J22" s="38"/>
      <c r="K22" s="141"/>
      <c r="L22" s="154" t="s">
        <v>14</v>
      </c>
      <c r="M22" s="182"/>
      <c r="N22" s="228" t="s">
        <v>22</v>
      </c>
      <c r="O22" s="229"/>
      <c r="P22" s="229"/>
      <c r="Q22" s="229"/>
      <c r="R22" s="229"/>
      <c r="S22" s="230"/>
      <c r="T22" s="239">
        <f>控!T22</f>
        <v>0</v>
      </c>
      <c r="U22" s="240"/>
      <c r="V22" s="240"/>
      <c r="W22" s="240"/>
      <c r="X22" s="240"/>
      <c r="Y22" s="240"/>
      <c r="Z22" s="240"/>
      <c r="AA22" s="240"/>
      <c r="AB22" s="241"/>
    </row>
    <row r="23" spans="1:29" ht="14.25" customHeight="1" x14ac:dyDescent="0.15">
      <c r="A23" s="234">
        <f>控!A23</f>
        <v>0</v>
      </c>
      <c r="B23" s="242">
        <f>控!B23</f>
        <v>0</v>
      </c>
      <c r="C23" s="243">
        <f>控!C23</f>
        <v>0</v>
      </c>
      <c r="D23" s="244">
        <f>控!D23</f>
        <v>0</v>
      </c>
      <c r="E23" s="34">
        <f>控!E23</f>
        <v>0</v>
      </c>
      <c r="F23" s="35"/>
      <c r="G23" s="36"/>
      <c r="H23" s="255">
        <f>控!H23</f>
        <v>0</v>
      </c>
      <c r="I23" s="34">
        <f>控!I23</f>
        <v>0</v>
      </c>
      <c r="J23" s="35"/>
      <c r="K23" s="140"/>
      <c r="L23" s="183"/>
      <c r="M23" s="184"/>
      <c r="N23" s="231"/>
      <c r="O23" s="232"/>
      <c r="P23" s="232"/>
      <c r="Q23" s="232"/>
      <c r="R23" s="232"/>
      <c r="S23" s="233"/>
      <c r="T23" s="239"/>
      <c r="U23" s="240"/>
      <c r="V23" s="240"/>
      <c r="W23" s="240"/>
      <c r="X23" s="240"/>
      <c r="Y23" s="240"/>
      <c r="Z23" s="240"/>
      <c r="AA23" s="240"/>
      <c r="AB23" s="241"/>
    </row>
    <row r="24" spans="1:29" ht="14.25" customHeight="1" x14ac:dyDescent="0.15">
      <c r="A24" s="235"/>
      <c r="B24" s="242"/>
      <c r="C24" s="243"/>
      <c r="D24" s="244"/>
      <c r="E24" s="37"/>
      <c r="F24" s="38"/>
      <c r="G24" s="39"/>
      <c r="H24" s="255"/>
      <c r="I24" s="37"/>
      <c r="J24" s="38"/>
      <c r="K24" s="141"/>
      <c r="L24" s="40" t="s">
        <v>15</v>
      </c>
      <c r="M24" s="41"/>
      <c r="N24" s="215" t="s">
        <v>23</v>
      </c>
      <c r="O24" s="216"/>
      <c r="P24" s="216"/>
      <c r="Q24" s="216"/>
      <c r="R24" s="216"/>
      <c r="S24" s="217"/>
      <c r="T24" s="256">
        <f>控!T24</f>
        <v>0</v>
      </c>
      <c r="U24" s="257"/>
      <c r="V24" s="257"/>
      <c r="W24" s="257"/>
      <c r="X24" s="257"/>
      <c r="Y24" s="257"/>
      <c r="Z24" s="257"/>
      <c r="AA24" s="257"/>
      <c r="AB24" s="258"/>
      <c r="AC24" s="7"/>
    </row>
    <row r="25" spans="1:29" ht="14.25" customHeight="1" x14ac:dyDescent="0.15">
      <c r="A25" s="234">
        <f>控!A25</f>
        <v>0</v>
      </c>
      <c r="B25" s="242">
        <f>控!B25</f>
        <v>0</v>
      </c>
      <c r="C25" s="243">
        <f>控!C25</f>
        <v>0</v>
      </c>
      <c r="D25" s="244">
        <f>控!D25</f>
        <v>0</v>
      </c>
      <c r="E25" s="34">
        <f>控!E25</f>
        <v>0</v>
      </c>
      <c r="F25" s="35"/>
      <c r="G25" s="36"/>
      <c r="H25" s="255">
        <f>控!H25</f>
        <v>0</v>
      </c>
      <c r="I25" s="34">
        <f>控!I25</f>
        <v>0</v>
      </c>
      <c r="J25" s="35"/>
      <c r="K25" s="140"/>
      <c r="L25" s="42"/>
      <c r="M25" s="43"/>
      <c r="N25" s="188" t="s">
        <v>24</v>
      </c>
      <c r="O25" s="44"/>
      <c r="P25" s="44"/>
      <c r="Q25" s="44"/>
      <c r="R25" s="44"/>
      <c r="S25" s="45"/>
      <c r="T25" s="256"/>
      <c r="U25" s="257"/>
      <c r="V25" s="257"/>
      <c r="W25" s="257"/>
      <c r="X25" s="257"/>
      <c r="Y25" s="257"/>
      <c r="Z25" s="257"/>
      <c r="AA25" s="257"/>
      <c r="AB25" s="258"/>
      <c r="AC25" s="7"/>
    </row>
    <row r="26" spans="1:29" ht="14.25" customHeight="1" x14ac:dyDescent="0.15">
      <c r="A26" s="235"/>
      <c r="B26" s="242"/>
      <c r="C26" s="243"/>
      <c r="D26" s="244"/>
      <c r="E26" s="37"/>
      <c r="F26" s="38"/>
      <c r="G26" s="39"/>
      <c r="H26" s="255"/>
      <c r="I26" s="37"/>
      <c r="J26" s="38"/>
      <c r="K26" s="141"/>
      <c r="L26" s="154" t="s">
        <v>16</v>
      </c>
      <c r="M26" s="182"/>
      <c r="N26" s="206" t="s">
        <v>25</v>
      </c>
      <c r="O26" s="207"/>
      <c r="P26" s="207"/>
      <c r="Q26" s="207"/>
      <c r="R26" s="207"/>
      <c r="S26" s="208"/>
      <c r="T26" s="256">
        <f>控!T26</f>
        <v>0</v>
      </c>
      <c r="U26" s="257"/>
      <c r="V26" s="257"/>
      <c r="W26" s="257"/>
      <c r="X26" s="257"/>
      <c r="Y26" s="257"/>
      <c r="Z26" s="257"/>
      <c r="AA26" s="257"/>
      <c r="AB26" s="258"/>
      <c r="AC26" s="190" t="s">
        <v>35</v>
      </c>
    </row>
    <row r="27" spans="1:29" ht="14.25" customHeight="1" x14ac:dyDescent="0.15">
      <c r="A27" s="234">
        <f>控!A27</f>
        <v>0</v>
      </c>
      <c r="B27" s="242">
        <f>控!B27</f>
        <v>0</v>
      </c>
      <c r="C27" s="243">
        <f>控!C27</f>
        <v>0</v>
      </c>
      <c r="D27" s="244">
        <f>控!D27</f>
        <v>0</v>
      </c>
      <c r="E27" s="34">
        <f>控!E27</f>
        <v>0</v>
      </c>
      <c r="F27" s="35"/>
      <c r="G27" s="36"/>
      <c r="H27" s="255">
        <f>控!H27</f>
        <v>0</v>
      </c>
      <c r="I27" s="34">
        <f>控!I27</f>
        <v>0</v>
      </c>
      <c r="J27" s="35"/>
      <c r="K27" s="140"/>
      <c r="L27" s="183"/>
      <c r="M27" s="184"/>
      <c r="N27" s="209"/>
      <c r="O27" s="210"/>
      <c r="P27" s="210"/>
      <c r="Q27" s="210"/>
      <c r="R27" s="210"/>
      <c r="S27" s="211"/>
      <c r="T27" s="256"/>
      <c r="U27" s="257"/>
      <c r="V27" s="257"/>
      <c r="W27" s="257"/>
      <c r="X27" s="257"/>
      <c r="Y27" s="257"/>
      <c r="Z27" s="257"/>
      <c r="AA27" s="257"/>
      <c r="AB27" s="258"/>
      <c r="AC27" s="190"/>
    </row>
    <row r="28" spans="1:29" ht="14.25" customHeight="1" x14ac:dyDescent="0.15">
      <c r="A28" s="235"/>
      <c r="B28" s="242"/>
      <c r="C28" s="243"/>
      <c r="D28" s="244"/>
      <c r="E28" s="37"/>
      <c r="F28" s="38"/>
      <c r="G28" s="39"/>
      <c r="H28" s="255"/>
      <c r="I28" s="37"/>
      <c r="J28" s="38"/>
      <c r="K28" s="141"/>
      <c r="L28" s="40" t="s">
        <v>17</v>
      </c>
      <c r="M28" s="41"/>
      <c r="N28" s="215" t="s">
        <v>26</v>
      </c>
      <c r="O28" s="216"/>
      <c r="P28" s="216"/>
      <c r="Q28" s="216"/>
      <c r="R28" s="216"/>
      <c r="S28" s="217"/>
      <c r="T28" s="256">
        <f>控!T28</f>
        <v>0</v>
      </c>
      <c r="U28" s="257"/>
      <c r="V28" s="257"/>
      <c r="W28" s="257"/>
      <c r="X28" s="257"/>
      <c r="Y28" s="257"/>
      <c r="Z28" s="257"/>
      <c r="AA28" s="257"/>
      <c r="AB28" s="258"/>
      <c r="AC28" s="190"/>
    </row>
    <row r="29" spans="1:29" ht="14.25" customHeight="1" x14ac:dyDescent="0.15">
      <c r="A29" s="234">
        <f>控!A29</f>
        <v>0</v>
      </c>
      <c r="B29" s="242">
        <f>控!B29</f>
        <v>0</v>
      </c>
      <c r="C29" s="243">
        <f>控!C29</f>
        <v>0</v>
      </c>
      <c r="D29" s="244">
        <f>控!D29</f>
        <v>0</v>
      </c>
      <c r="E29" s="34">
        <f>控!E29</f>
        <v>0</v>
      </c>
      <c r="F29" s="35"/>
      <c r="G29" s="36"/>
      <c r="H29" s="255">
        <f>控!H29</f>
        <v>0</v>
      </c>
      <c r="I29" s="34">
        <f>控!I29</f>
        <v>0</v>
      </c>
      <c r="J29" s="35"/>
      <c r="K29" s="140"/>
      <c r="L29" s="42"/>
      <c r="M29" s="43"/>
      <c r="N29" s="188" t="s">
        <v>27</v>
      </c>
      <c r="O29" s="44"/>
      <c r="P29" s="44"/>
      <c r="Q29" s="44"/>
      <c r="R29" s="44"/>
      <c r="S29" s="45"/>
      <c r="T29" s="256"/>
      <c r="U29" s="257"/>
      <c r="V29" s="257"/>
      <c r="W29" s="257"/>
      <c r="X29" s="257"/>
      <c r="Y29" s="257"/>
      <c r="Z29" s="257"/>
      <c r="AA29" s="257"/>
      <c r="AB29" s="258"/>
      <c r="AC29" s="190"/>
    </row>
    <row r="30" spans="1:29" ht="14.25" customHeight="1" x14ac:dyDescent="0.15">
      <c r="A30" s="235"/>
      <c r="B30" s="242"/>
      <c r="C30" s="243"/>
      <c r="D30" s="244"/>
      <c r="E30" s="37"/>
      <c r="F30" s="38"/>
      <c r="G30" s="39"/>
      <c r="H30" s="255"/>
      <c r="I30" s="37"/>
      <c r="J30" s="38"/>
      <c r="K30" s="141"/>
      <c r="L30" s="154" t="s">
        <v>18</v>
      </c>
      <c r="M30" s="182"/>
      <c r="N30" s="206" t="s">
        <v>28</v>
      </c>
      <c r="O30" s="207"/>
      <c r="P30" s="207"/>
      <c r="Q30" s="207"/>
      <c r="R30" s="207"/>
      <c r="S30" s="208"/>
      <c r="T30" s="256">
        <f>控!T30</f>
        <v>0</v>
      </c>
      <c r="U30" s="257"/>
      <c r="V30" s="257"/>
      <c r="W30" s="257"/>
      <c r="X30" s="257"/>
      <c r="Y30" s="257"/>
      <c r="Z30" s="257"/>
      <c r="AA30" s="257"/>
      <c r="AB30" s="258"/>
      <c r="AC30" s="190"/>
    </row>
    <row r="31" spans="1:29" ht="14.25" customHeight="1" x14ac:dyDescent="0.15">
      <c r="A31" s="234">
        <f>控!A31</f>
        <v>0</v>
      </c>
      <c r="B31" s="242">
        <f>控!B31</f>
        <v>0</v>
      </c>
      <c r="C31" s="243">
        <f>控!C31</f>
        <v>0</v>
      </c>
      <c r="D31" s="244">
        <f>控!D31</f>
        <v>0</v>
      </c>
      <c r="E31" s="34">
        <f>控!E31</f>
        <v>0</v>
      </c>
      <c r="F31" s="35"/>
      <c r="G31" s="36"/>
      <c r="H31" s="255">
        <f>控!H31</f>
        <v>0</v>
      </c>
      <c r="I31" s="34">
        <f>控!I31</f>
        <v>0</v>
      </c>
      <c r="J31" s="35"/>
      <c r="K31" s="140"/>
      <c r="L31" s="183"/>
      <c r="M31" s="184"/>
      <c r="N31" s="218" t="s">
        <v>29</v>
      </c>
      <c r="O31" s="219"/>
      <c r="P31" s="219"/>
      <c r="Q31" s="219"/>
      <c r="R31" s="219"/>
      <c r="S31" s="220"/>
      <c r="T31" s="256"/>
      <c r="U31" s="257"/>
      <c r="V31" s="257"/>
      <c r="W31" s="257"/>
      <c r="X31" s="257"/>
      <c r="Y31" s="257"/>
      <c r="Z31" s="257"/>
      <c r="AA31" s="257"/>
      <c r="AB31" s="258"/>
      <c r="AC31" s="190"/>
    </row>
    <row r="32" spans="1:29" ht="14.25" customHeight="1" x14ac:dyDescent="0.15">
      <c r="A32" s="235"/>
      <c r="B32" s="242"/>
      <c r="C32" s="243"/>
      <c r="D32" s="244"/>
      <c r="E32" s="37"/>
      <c r="F32" s="38"/>
      <c r="G32" s="39"/>
      <c r="H32" s="255"/>
      <c r="I32" s="37"/>
      <c r="J32" s="38"/>
      <c r="K32" s="141"/>
      <c r="L32" s="154" t="s">
        <v>19</v>
      </c>
      <c r="M32" s="155"/>
      <c r="N32" s="207" t="s">
        <v>30</v>
      </c>
      <c r="O32" s="207"/>
      <c r="P32" s="207"/>
      <c r="Q32" s="207"/>
      <c r="R32" s="207"/>
      <c r="S32" s="208"/>
      <c r="T32" s="256">
        <f>控!T32</f>
        <v>0</v>
      </c>
      <c r="U32" s="257"/>
      <c r="V32" s="257"/>
      <c r="W32" s="257"/>
      <c r="X32" s="257"/>
      <c r="Y32" s="257"/>
      <c r="Z32" s="257"/>
      <c r="AA32" s="257"/>
      <c r="AB32" s="258"/>
      <c r="AC32" s="190"/>
    </row>
    <row r="33" spans="1:29" ht="14.25" customHeight="1" x14ac:dyDescent="0.15">
      <c r="A33" s="234">
        <f>控!A33</f>
        <v>0</v>
      </c>
      <c r="B33" s="242">
        <f>控!B33</f>
        <v>0</v>
      </c>
      <c r="C33" s="243">
        <f>控!C33</f>
        <v>0</v>
      </c>
      <c r="D33" s="244">
        <f>控!D33</f>
        <v>0</v>
      </c>
      <c r="E33" s="34">
        <f>控!E33</f>
        <v>0</v>
      </c>
      <c r="F33" s="35"/>
      <c r="G33" s="36"/>
      <c r="H33" s="255">
        <f>控!H33</f>
        <v>0</v>
      </c>
      <c r="I33" s="34">
        <f>控!I33</f>
        <v>0</v>
      </c>
      <c r="J33" s="35"/>
      <c r="K33" s="140"/>
      <c r="L33" s="185"/>
      <c r="M33" s="186"/>
      <c r="N33" s="44" t="s">
        <v>71</v>
      </c>
      <c r="O33" s="44"/>
      <c r="P33" s="44"/>
      <c r="Q33" s="44"/>
      <c r="R33" s="44"/>
      <c r="S33" s="45"/>
      <c r="T33" s="259"/>
      <c r="U33" s="260"/>
      <c r="V33" s="260"/>
      <c r="W33" s="260"/>
      <c r="X33" s="260"/>
      <c r="Y33" s="260"/>
      <c r="Z33" s="260"/>
      <c r="AA33" s="260"/>
      <c r="AB33" s="261"/>
      <c r="AC33" s="190"/>
    </row>
    <row r="34" spans="1:29" ht="14.25" customHeight="1" x14ac:dyDescent="0.15">
      <c r="A34" s="235"/>
      <c r="B34" s="242"/>
      <c r="C34" s="243"/>
      <c r="D34" s="244"/>
      <c r="E34" s="37"/>
      <c r="F34" s="38"/>
      <c r="G34" s="39"/>
      <c r="H34" s="255"/>
      <c r="I34" s="37"/>
      <c r="J34" s="38"/>
      <c r="K34" s="141"/>
      <c r="L34" s="42"/>
      <c r="M34" s="187"/>
      <c r="N34" s="212" t="s">
        <v>31</v>
      </c>
      <c r="O34" s="213"/>
      <c r="P34" s="213"/>
      <c r="Q34" s="213"/>
      <c r="R34" s="213"/>
      <c r="S34" s="213"/>
      <c r="T34" s="219"/>
      <c r="U34" s="219"/>
      <c r="V34" s="219"/>
      <c r="W34" s="219"/>
      <c r="X34" s="219"/>
      <c r="Y34" s="219"/>
      <c r="Z34" s="219"/>
      <c r="AA34" s="219"/>
      <c r="AB34" s="262"/>
      <c r="AC34" s="190"/>
    </row>
    <row r="35" spans="1:29" ht="14.25" customHeight="1" x14ac:dyDescent="0.15">
      <c r="A35" s="234">
        <f>控!A35</f>
        <v>0</v>
      </c>
      <c r="B35" s="242">
        <f>控!B35</f>
        <v>0</v>
      </c>
      <c r="C35" s="243">
        <f>控!C35</f>
        <v>0</v>
      </c>
      <c r="D35" s="244">
        <f>控!D35</f>
        <v>0</v>
      </c>
      <c r="E35" s="34">
        <f>控!E35</f>
        <v>0</v>
      </c>
      <c r="F35" s="35"/>
      <c r="G35" s="36"/>
      <c r="H35" s="255">
        <f>控!H35</f>
        <v>0</v>
      </c>
      <c r="I35" s="34">
        <f>控!I35</f>
        <v>0</v>
      </c>
      <c r="J35" s="35"/>
      <c r="K35" s="140"/>
      <c r="L35" s="154" t="s">
        <v>20</v>
      </c>
      <c r="M35" s="155"/>
      <c r="N35" s="207" t="s">
        <v>32</v>
      </c>
      <c r="O35" s="207"/>
      <c r="P35" s="207"/>
      <c r="Q35" s="207"/>
      <c r="R35" s="207"/>
      <c r="S35" s="207"/>
      <c r="T35" s="158">
        <f>控!T35</f>
        <v>0</v>
      </c>
      <c r="U35" s="159"/>
      <c r="V35" s="159"/>
      <c r="W35" s="159"/>
      <c r="X35" s="159"/>
      <c r="Y35" s="159"/>
      <c r="Z35" s="159"/>
      <c r="AA35" s="159"/>
      <c r="AB35" s="160"/>
      <c r="AC35" s="190"/>
    </row>
    <row r="36" spans="1:29" ht="14.25" customHeight="1" thickBot="1" x14ac:dyDescent="0.2">
      <c r="A36" s="235"/>
      <c r="B36" s="242"/>
      <c r="C36" s="243"/>
      <c r="D36" s="244"/>
      <c r="E36" s="37"/>
      <c r="F36" s="38"/>
      <c r="G36" s="39"/>
      <c r="H36" s="255"/>
      <c r="I36" s="37"/>
      <c r="J36" s="38"/>
      <c r="K36" s="141"/>
      <c r="L36" s="156"/>
      <c r="M36" s="157"/>
      <c r="N36" s="221" t="s">
        <v>33</v>
      </c>
      <c r="O36" s="221"/>
      <c r="P36" s="221"/>
      <c r="Q36" s="221"/>
      <c r="R36" s="221"/>
      <c r="S36" s="221"/>
      <c r="T36" s="164"/>
      <c r="U36" s="165"/>
      <c r="V36" s="165"/>
      <c r="W36" s="165"/>
      <c r="X36" s="165"/>
      <c r="Y36" s="165"/>
      <c r="Z36" s="165"/>
      <c r="AA36" s="165"/>
      <c r="AB36" s="166"/>
      <c r="AC36" s="190"/>
    </row>
    <row r="37" spans="1:29" ht="14.25" customHeight="1" x14ac:dyDescent="0.15">
      <c r="A37" s="234">
        <f>控!A37</f>
        <v>0</v>
      </c>
      <c r="B37" s="242">
        <f>控!B37</f>
        <v>0</v>
      </c>
      <c r="C37" s="243">
        <f>控!C37</f>
        <v>0</v>
      </c>
      <c r="D37" s="244">
        <f>控!D37</f>
        <v>0</v>
      </c>
      <c r="E37" s="34">
        <f>控!E37</f>
        <v>0</v>
      </c>
      <c r="F37" s="35"/>
      <c r="G37" s="36"/>
      <c r="H37" s="255">
        <f>控!H37</f>
        <v>0</v>
      </c>
      <c r="I37" s="34">
        <f>控!I37</f>
        <v>0</v>
      </c>
      <c r="J37" s="35"/>
      <c r="K37" s="140"/>
      <c r="S37" s="7"/>
    </row>
    <row r="38" spans="1:29" ht="14.25" customHeight="1" x14ac:dyDescent="0.15">
      <c r="A38" s="235"/>
      <c r="B38" s="242"/>
      <c r="C38" s="243"/>
      <c r="D38" s="244"/>
      <c r="E38" s="37"/>
      <c r="F38" s="38"/>
      <c r="G38" s="39"/>
      <c r="H38" s="255"/>
      <c r="I38" s="37"/>
      <c r="J38" s="38"/>
      <c r="K38" s="141"/>
      <c r="L38" s="8"/>
      <c r="M38" s="153" t="s">
        <v>38</v>
      </c>
      <c r="N38" s="153"/>
      <c r="O38" s="153"/>
      <c r="P38" s="153"/>
      <c r="Q38" s="144" t="s">
        <v>39</v>
      </c>
      <c r="R38" s="144"/>
      <c r="S38" s="144"/>
      <c r="T38" s="144"/>
      <c r="U38" s="153" t="s">
        <v>40</v>
      </c>
      <c r="V38" s="153"/>
      <c r="W38" s="153"/>
      <c r="X38" s="153"/>
      <c r="Y38" s="144" t="s">
        <v>41</v>
      </c>
      <c r="Z38" s="144"/>
      <c r="AA38" s="144"/>
      <c r="AB38" s="144"/>
    </row>
    <row r="39" spans="1:29" ht="14.25" customHeight="1" x14ac:dyDescent="0.15">
      <c r="A39" s="234">
        <f>控!A39</f>
        <v>0</v>
      </c>
      <c r="B39" s="242">
        <f>控!B39</f>
        <v>0</v>
      </c>
      <c r="C39" s="243">
        <f>控!C39</f>
        <v>0</v>
      </c>
      <c r="D39" s="244">
        <f>控!D39</f>
        <v>0</v>
      </c>
      <c r="E39" s="34">
        <f>控!E39</f>
        <v>0</v>
      </c>
      <c r="F39" s="35"/>
      <c r="G39" s="36"/>
      <c r="H39" s="255">
        <f>控!H39</f>
        <v>0</v>
      </c>
      <c r="I39" s="34">
        <f>控!I39</f>
        <v>0</v>
      </c>
      <c r="J39" s="35"/>
      <c r="K39" s="140"/>
      <c r="M39" s="153"/>
      <c r="N39" s="153"/>
      <c r="O39" s="153"/>
      <c r="P39" s="153"/>
      <c r="Q39" s="144"/>
      <c r="R39" s="144"/>
      <c r="S39" s="144"/>
      <c r="T39" s="144"/>
      <c r="U39" s="153"/>
      <c r="V39" s="153"/>
      <c r="W39" s="153"/>
      <c r="X39" s="153"/>
      <c r="Y39" s="144"/>
      <c r="Z39" s="144"/>
      <c r="AA39" s="144"/>
      <c r="AB39" s="144"/>
    </row>
    <row r="40" spans="1:29" ht="14.25" customHeight="1" x14ac:dyDescent="0.15">
      <c r="A40" s="235"/>
      <c r="B40" s="242"/>
      <c r="C40" s="243"/>
      <c r="D40" s="244"/>
      <c r="E40" s="37"/>
      <c r="F40" s="38"/>
      <c r="G40" s="39"/>
      <c r="H40" s="255"/>
      <c r="I40" s="37"/>
      <c r="J40" s="38"/>
      <c r="K40" s="141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</row>
    <row r="41" spans="1:29" ht="12.95" customHeight="1" x14ac:dyDescent="0.15">
      <c r="A41" s="129" t="s">
        <v>12</v>
      </c>
      <c r="B41" s="132"/>
      <c r="C41" s="136"/>
      <c r="D41" s="138"/>
      <c r="E41" s="34">
        <f>SUM(E19:G40)</f>
        <v>0</v>
      </c>
      <c r="F41" s="35"/>
      <c r="G41" s="36"/>
      <c r="H41" s="142"/>
      <c r="I41" s="34">
        <f>SUM(I19:K40)</f>
        <v>0</v>
      </c>
      <c r="J41" s="35"/>
      <c r="K41" s="140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</row>
    <row r="42" spans="1:29" ht="12.95" customHeight="1" x14ac:dyDescent="0.15">
      <c r="A42" s="129"/>
      <c r="B42" s="132"/>
      <c r="C42" s="136"/>
      <c r="D42" s="138"/>
      <c r="E42" s="145"/>
      <c r="F42" s="146"/>
      <c r="G42" s="147"/>
      <c r="H42" s="142"/>
      <c r="I42" s="145"/>
      <c r="J42" s="146"/>
      <c r="K42" s="151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</row>
    <row r="43" spans="1:29" ht="12.95" customHeight="1" thickBot="1" x14ac:dyDescent="0.2">
      <c r="A43" s="130"/>
      <c r="B43" s="133"/>
      <c r="C43" s="137"/>
      <c r="D43" s="139"/>
      <c r="E43" s="148"/>
      <c r="F43" s="149"/>
      <c r="G43" s="150"/>
      <c r="H43" s="143"/>
      <c r="I43" s="148"/>
      <c r="J43" s="149"/>
      <c r="K43" s="152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</row>
    <row r="44" spans="1:29" x14ac:dyDescent="0.15">
      <c r="AB44" s="33" t="s">
        <v>78</v>
      </c>
    </row>
    <row r="45" spans="1:29" ht="10.5" customHeight="1" x14ac:dyDescent="0.15">
      <c r="Z45" s="189" t="s">
        <v>76</v>
      </c>
      <c r="AA45" s="189"/>
      <c r="AB45" s="189"/>
    </row>
  </sheetData>
  <mergeCells count="158">
    <mergeCell ref="I37:K38"/>
    <mergeCell ref="M40:P43"/>
    <mergeCell ref="Q40:T43"/>
    <mergeCell ref="U40:X43"/>
    <mergeCell ref="Y40:AB43"/>
    <mergeCell ref="A37:A38"/>
    <mergeCell ref="A35:A36"/>
    <mergeCell ref="B35:B36"/>
    <mergeCell ref="C35:C36"/>
    <mergeCell ref="D35:D36"/>
    <mergeCell ref="E35:G36"/>
    <mergeCell ref="H35:H36"/>
    <mergeCell ref="B37:B38"/>
    <mergeCell ref="C37:C38"/>
    <mergeCell ref="D37:D38"/>
    <mergeCell ref="E37:G38"/>
    <mergeCell ref="Z45:AB45"/>
    <mergeCell ref="A41:A43"/>
    <mergeCell ref="B41:B43"/>
    <mergeCell ref="C41:C43"/>
    <mergeCell ref="D41:D43"/>
    <mergeCell ref="E41:G43"/>
    <mergeCell ref="H41:H43"/>
    <mergeCell ref="I41:K43"/>
    <mergeCell ref="A39:A40"/>
    <mergeCell ref="B39:B40"/>
    <mergeCell ref="C39:C40"/>
    <mergeCell ref="D39:D40"/>
    <mergeCell ref="E39:G40"/>
    <mergeCell ref="H39:H40"/>
    <mergeCell ref="M38:P39"/>
    <mergeCell ref="Q38:T39"/>
    <mergeCell ref="U38:X39"/>
    <mergeCell ref="Y38:AB39"/>
    <mergeCell ref="I39:K40"/>
    <mergeCell ref="H37:H38"/>
    <mergeCell ref="H25:H26"/>
    <mergeCell ref="I25:K26"/>
    <mergeCell ref="H27:H28"/>
    <mergeCell ref="I27:K28"/>
    <mergeCell ref="E27:G28"/>
    <mergeCell ref="A25:A26"/>
    <mergeCell ref="B25:B26"/>
    <mergeCell ref="C25:C26"/>
    <mergeCell ref="D25:D26"/>
    <mergeCell ref="E25:G26"/>
    <mergeCell ref="A27:A28"/>
    <mergeCell ref="B27:B28"/>
    <mergeCell ref="C27:C28"/>
    <mergeCell ref="D27:D28"/>
    <mergeCell ref="A33:A34"/>
    <mergeCell ref="B33:B34"/>
    <mergeCell ref="C33:C34"/>
    <mergeCell ref="D33:D34"/>
    <mergeCell ref="E33:G34"/>
    <mergeCell ref="A29:A30"/>
    <mergeCell ref="B29:B30"/>
    <mergeCell ref="C29:C30"/>
    <mergeCell ref="D29:D30"/>
    <mergeCell ref="E29:G30"/>
    <mergeCell ref="A31:A32"/>
    <mergeCell ref="B31:B32"/>
    <mergeCell ref="C31:C32"/>
    <mergeCell ref="D31:D32"/>
    <mergeCell ref="E31:G32"/>
    <mergeCell ref="H29:H30"/>
    <mergeCell ref="I29:K30"/>
    <mergeCell ref="N29:S29"/>
    <mergeCell ref="L30:M31"/>
    <mergeCell ref="N30:S30"/>
    <mergeCell ref="I31:K32"/>
    <mergeCell ref="N31:S31"/>
    <mergeCell ref="L32:M34"/>
    <mergeCell ref="N32:S32"/>
    <mergeCell ref="H33:H34"/>
    <mergeCell ref="H31:H32"/>
    <mergeCell ref="N25:S25"/>
    <mergeCell ref="L24:M25"/>
    <mergeCell ref="N24:S24"/>
    <mergeCell ref="T24:AB25"/>
    <mergeCell ref="L26:M27"/>
    <mergeCell ref="N26:S27"/>
    <mergeCell ref="T26:AB27"/>
    <mergeCell ref="AC26:AC36"/>
    <mergeCell ref="I33:K34"/>
    <mergeCell ref="N33:S33"/>
    <mergeCell ref="N34:AB34"/>
    <mergeCell ref="L28:M29"/>
    <mergeCell ref="N28:S28"/>
    <mergeCell ref="T28:AB29"/>
    <mergeCell ref="T30:AB31"/>
    <mergeCell ref="T32:AB33"/>
    <mergeCell ref="I35:K36"/>
    <mergeCell ref="L35:M36"/>
    <mergeCell ref="N35:S35"/>
    <mergeCell ref="T35:AB36"/>
    <mergeCell ref="N36:S36"/>
    <mergeCell ref="L22:M23"/>
    <mergeCell ref="N22:S23"/>
    <mergeCell ref="T22:AB23"/>
    <mergeCell ref="A23:A24"/>
    <mergeCell ref="B23:B24"/>
    <mergeCell ref="C23:C24"/>
    <mergeCell ref="D23:D24"/>
    <mergeCell ref="E23:G24"/>
    <mergeCell ref="H23:H24"/>
    <mergeCell ref="I23:K24"/>
    <mergeCell ref="B21:B22"/>
    <mergeCell ref="C21:C22"/>
    <mergeCell ref="D21:D22"/>
    <mergeCell ref="E21:G22"/>
    <mergeCell ref="H21:H22"/>
    <mergeCell ref="I21:K22"/>
    <mergeCell ref="B19:B20"/>
    <mergeCell ref="C19:C20"/>
    <mergeCell ref="D19:D20"/>
    <mergeCell ref="E19:G20"/>
    <mergeCell ref="H19:H20"/>
    <mergeCell ref="I19:K20"/>
    <mergeCell ref="F2:F4"/>
    <mergeCell ref="G2:G4"/>
    <mergeCell ref="H2:L4"/>
    <mergeCell ref="M2:N4"/>
    <mergeCell ref="A4:D6"/>
    <mergeCell ref="G5:J6"/>
    <mergeCell ref="A17:A18"/>
    <mergeCell ref="B17:G17"/>
    <mergeCell ref="H17:K17"/>
    <mergeCell ref="E18:G18"/>
    <mergeCell ref="I18:K18"/>
    <mergeCell ref="A7:D11"/>
    <mergeCell ref="E7:E9"/>
    <mergeCell ref="F7:K9"/>
    <mergeCell ref="M7:O7"/>
    <mergeCell ref="Q7:AB8"/>
    <mergeCell ref="M9:O9"/>
    <mergeCell ref="Q9:Z11"/>
    <mergeCell ref="E10:E13"/>
    <mergeCell ref="F10:K13"/>
    <mergeCell ref="A12:D12"/>
    <mergeCell ref="M12:O12"/>
    <mergeCell ref="Q12:AB13"/>
    <mergeCell ref="A13:D15"/>
    <mergeCell ref="E14:E16"/>
    <mergeCell ref="F14:K16"/>
    <mergeCell ref="L14:M19"/>
    <mergeCell ref="N14:AB15"/>
    <mergeCell ref="A16:D16"/>
    <mergeCell ref="N16:Q17"/>
    <mergeCell ref="R16:U17"/>
    <mergeCell ref="V16:AB17"/>
    <mergeCell ref="N18:Q19"/>
    <mergeCell ref="R18:AB19"/>
    <mergeCell ref="A19:A20"/>
    <mergeCell ref="L20:M21"/>
    <mergeCell ref="N20:S21"/>
    <mergeCell ref="T20:AB21"/>
    <mergeCell ref="A21:A22"/>
  </mergeCells>
  <phoneticPr fontId="1"/>
  <pageMargins left="0.63" right="0.21" top="0.2" bottom="0.2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4"/>
  <sheetViews>
    <sheetView showZeros="0" zoomScale="85" zoomScaleNormal="85" workbookViewId="0">
      <selection activeCell="R18" sqref="R18:AB19"/>
    </sheetView>
  </sheetViews>
  <sheetFormatPr defaultRowHeight="13.5" x14ac:dyDescent="0.15"/>
  <cols>
    <col min="1" max="1" width="18.125" style="3" customWidth="1"/>
    <col min="2" max="2" width="10.25" style="3" bestFit="1" customWidth="1"/>
    <col min="3" max="7" width="6.25" style="3" customWidth="1"/>
    <col min="8" max="8" width="9" style="3" customWidth="1"/>
    <col min="9" max="11" width="6.25" style="3" customWidth="1"/>
    <col min="12" max="28" width="2.875" style="3" customWidth="1"/>
    <col min="29" max="29" width="4" style="3" customWidth="1"/>
    <col min="30" max="16384" width="9" style="3"/>
  </cols>
  <sheetData>
    <row r="1" spans="1:28" s="1" customFormat="1" ht="13.5" customHeight="1" x14ac:dyDescent="0.15">
      <c r="B1" s="2"/>
      <c r="C1" s="2"/>
      <c r="D1" s="2"/>
      <c r="E1" s="2"/>
      <c r="G1" s="2"/>
      <c r="H1" s="2"/>
      <c r="I1" s="2"/>
      <c r="J1" s="2"/>
      <c r="K1" s="2"/>
      <c r="L1" s="2"/>
      <c r="M1" s="2"/>
      <c r="O1" s="2"/>
      <c r="P1" s="2"/>
      <c r="Q1" s="2"/>
      <c r="R1" s="2"/>
      <c r="S1" s="2"/>
    </row>
    <row r="2" spans="1:28" s="1" customFormat="1" ht="16.5" customHeight="1" x14ac:dyDescent="0.15">
      <c r="B2" s="2"/>
      <c r="C2" s="2"/>
      <c r="D2" s="2"/>
      <c r="F2" s="60" t="s">
        <v>66</v>
      </c>
      <c r="G2" s="251">
        <v>1</v>
      </c>
      <c r="H2" s="253" t="s">
        <v>65</v>
      </c>
      <c r="I2" s="253"/>
      <c r="J2" s="253"/>
      <c r="K2" s="253"/>
      <c r="L2" s="253"/>
      <c r="M2" s="95" t="s">
        <v>57</v>
      </c>
      <c r="N2" s="95"/>
      <c r="O2" s="2"/>
      <c r="P2" s="2"/>
      <c r="Q2" s="2"/>
      <c r="R2" s="2"/>
      <c r="S2" s="2"/>
    </row>
    <row r="3" spans="1:28" s="1" customFormat="1" ht="16.5" customHeight="1" thickBot="1" x14ac:dyDescent="0.2">
      <c r="A3" s="2"/>
      <c r="B3" s="2"/>
      <c r="C3" s="2"/>
      <c r="D3" s="2"/>
      <c r="F3" s="60"/>
      <c r="G3" s="251"/>
      <c r="H3" s="253"/>
      <c r="I3" s="253"/>
      <c r="J3" s="253"/>
      <c r="K3" s="253"/>
      <c r="L3" s="253"/>
      <c r="M3" s="95"/>
      <c r="N3" s="95"/>
      <c r="O3" s="2"/>
      <c r="P3" s="2"/>
      <c r="Q3" s="2"/>
      <c r="R3" s="2"/>
      <c r="S3" s="2"/>
    </row>
    <row r="4" spans="1:28" s="1" customFormat="1" ht="14.25" customHeight="1" x14ac:dyDescent="0.15">
      <c r="A4" s="68" t="s">
        <v>67</v>
      </c>
      <c r="B4" s="69"/>
      <c r="C4" s="69"/>
      <c r="D4" s="70"/>
      <c r="F4" s="61"/>
      <c r="G4" s="252"/>
      <c r="H4" s="254"/>
      <c r="I4" s="254"/>
      <c r="J4" s="254"/>
      <c r="K4" s="254"/>
      <c r="L4" s="254"/>
      <c r="M4" s="95"/>
      <c r="N4" s="95"/>
      <c r="O4" s="2"/>
      <c r="P4" s="2"/>
      <c r="Q4" s="2"/>
      <c r="R4" s="2"/>
      <c r="S4" s="2"/>
    </row>
    <row r="5" spans="1:28" s="1" customFormat="1" ht="14.25" customHeight="1" x14ac:dyDescent="0.15">
      <c r="A5" s="71"/>
      <c r="B5" s="72"/>
      <c r="C5" s="72"/>
      <c r="D5" s="73"/>
      <c r="E5" s="2"/>
      <c r="F5" s="2"/>
      <c r="G5" s="275"/>
      <c r="H5" s="275"/>
      <c r="I5" s="275"/>
      <c r="J5" s="275"/>
      <c r="K5" s="2"/>
      <c r="L5" s="2"/>
      <c r="M5" s="2"/>
      <c r="N5" s="2"/>
      <c r="O5" s="2"/>
      <c r="P5" s="2"/>
      <c r="Q5" s="2"/>
      <c r="R5" s="2"/>
      <c r="S5" s="2"/>
    </row>
    <row r="6" spans="1:28" ht="14.25" customHeight="1" thickBot="1" x14ac:dyDescent="0.2">
      <c r="A6" s="74"/>
      <c r="B6" s="75"/>
      <c r="C6" s="75"/>
      <c r="D6" s="76"/>
      <c r="G6" s="275"/>
      <c r="H6" s="275"/>
      <c r="I6" s="275"/>
      <c r="J6" s="275"/>
    </row>
    <row r="7" spans="1:28" ht="14.25" customHeight="1" x14ac:dyDescent="0.15">
      <c r="A7" s="276" t="s">
        <v>68</v>
      </c>
      <c r="B7" s="277"/>
      <c r="C7" s="277"/>
      <c r="D7" s="278"/>
      <c r="E7" s="263" t="s">
        <v>42</v>
      </c>
      <c r="F7" s="266"/>
      <c r="G7" s="267"/>
      <c r="H7" s="267"/>
      <c r="I7" s="267"/>
      <c r="J7" s="267"/>
      <c r="K7" s="268"/>
      <c r="M7" s="191" t="s">
        <v>36</v>
      </c>
      <c r="N7" s="191"/>
      <c r="O7" s="191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14.25" customHeight="1" x14ac:dyDescent="0.15">
      <c r="A8" s="279"/>
      <c r="B8" s="280"/>
      <c r="C8" s="280"/>
      <c r="D8" s="281"/>
      <c r="E8" s="264"/>
      <c r="F8" s="269"/>
      <c r="G8" s="270"/>
      <c r="H8" s="270"/>
      <c r="I8" s="270"/>
      <c r="J8" s="270"/>
      <c r="K8" s="271"/>
      <c r="N8" s="4"/>
      <c r="O8" s="5"/>
      <c r="P8" s="19"/>
      <c r="Q8" s="19"/>
      <c r="R8" s="19"/>
      <c r="S8" s="19"/>
      <c r="T8" s="18"/>
      <c r="U8" s="18"/>
      <c r="V8" s="18"/>
      <c r="W8" s="18"/>
      <c r="X8" s="18"/>
      <c r="Y8" s="18"/>
      <c r="Z8" s="18"/>
      <c r="AA8" s="18"/>
      <c r="AB8" s="18"/>
    </row>
    <row r="9" spans="1:28" ht="14.25" customHeight="1" x14ac:dyDescent="0.15">
      <c r="A9" s="279"/>
      <c r="B9" s="280"/>
      <c r="C9" s="280"/>
      <c r="D9" s="281"/>
      <c r="E9" s="264"/>
      <c r="F9" s="269"/>
      <c r="G9" s="270"/>
      <c r="H9" s="270"/>
      <c r="I9" s="270"/>
      <c r="J9" s="270"/>
      <c r="K9" s="271"/>
      <c r="L9" s="6"/>
      <c r="M9" s="192" t="s">
        <v>3</v>
      </c>
      <c r="N9" s="192"/>
      <c r="O9" s="192"/>
      <c r="P9" s="19"/>
      <c r="Q9" s="19"/>
      <c r="R9" s="19"/>
      <c r="S9" s="19"/>
      <c r="T9" s="18"/>
      <c r="U9" s="18"/>
      <c r="V9" s="18"/>
      <c r="W9" s="18"/>
      <c r="X9" s="18"/>
      <c r="Y9" s="18"/>
      <c r="Z9" s="18"/>
      <c r="AA9" s="11" t="s">
        <v>48</v>
      </c>
      <c r="AB9" s="18"/>
    </row>
    <row r="10" spans="1:28" ht="14.25" customHeight="1" x14ac:dyDescent="0.15">
      <c r="A10" s="279"/>
      <c r="B10" s="280"/>
      <c r="C10" s="280"/>
      <c r="D10" s="281"/>
      <c r="E10" s="265"/>
      <c r="F10" s="272"/>
      <c r="G10" s="273"/>
      <c r="H10" s="273"/>
      <c r="I10" s="273"/>
      <c r="J10" s="273"/>
      <c r="K10" s="274"/>
      <c r="L10" s="6"/>
      <c r="M10" s="31"/>
      <c r="N10" s="31"/>
      <c r="O10" s="31"/>
      <c r="P10" s="19"/>
      <c r="Q10" s="19"/>
      <c r="R10" s="19"/>
      <c r="S10" s="19"/>
      <c r="T10" s="18"/>
      <c r="U10" s="18"/>
      <c r="V10" s="18"/>
      <c r="W10" s="18"/>
      <c r="X10" s="18"/>
      <c r="Y10" s="18"/>
      <c r="Z10" s="18"/>
      <c r="AA10" s="11"/>
      <c r="AB10" s="18"/>
    </row>
    <row r="11" spans="1:28" ht="14.25" customHeight="1" x14ac:dyDescent="0.15">
      <c r="A11" s="282"/>
      <c r="B11" s="283"/>
      <c r="C11" s="283"/>
      <c r="D11" s="284"/>
      <c r="E11" s="285" t="s">
        <v>2</v>
      </c>
      <c r="F11" s="286"/>
      <c r="G11" s="286"/>
      <c r="H11" s="286"/>
      <c r="I11" s="286"/>
      <c r="J11" s="286"/>
      <c r="K11" s="287"/>
      <c r="N11" s="4"/>
      <c r="O11" s="5"/>
      <c r="P11" s="19"/>
      <c r="Q11" s="19"/>
      <c r="R11" s="19"/>
      <c r="S11" s="19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14.25" customHeight="1" x14ac:dyDescent="0.15">
      <c r="A12" s="117" t="s">
        <v>0</v>
      </c>
      <c r="B12" s="118"/>
      <c r="C12" s="118"/>
      <c r="D12" s="118"/>
      <c r="E12" s="285"/>
      <c r="F12" s="286"/>
      <c r="G12" s="286"/>
      <c r="H12" s="286"/>
      <c r="I12" s="286"/>
      <c r="J12" s="286"/>
      <c r="K12" s="287"/>
      <c r="L12" s="6"/>
      <c r="M12" s="193" t="s">
        <v>74</v>
      </c>
      <c r="N12" s="194"/>
      <c r="O12" s="194"/>
      <c r="P12" s="32" t="s">
        <v>75</v>
      </c>
      <c r="Q12" s="19"/>
      <c r="R12" s="19"/>
      <c r="S12" s="19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14.25" customHeight="1" thickBot="1" x14ac:dyDescent="0.2">
      <c r="A13" s="119">
        <f>T35</f>
        <v>825000</v>
      </c>
      <c r="B13" s="120"/>
      <c r="C13" s="120"/>
      <c r="D13" s="121"/>
      <c r="E13" s="285"/>
      <c r="F13" s="286"/>
      <c r="G13" s="286"/>
      <c r="H13" s="286"/>
      <c r="I13" s="286"/>
      <c r="J13" s="286"/>
      <c r="K13" s="287"/>
      <c r="N13" s="4"/>
      <c r="O13" s="5"/>
      <c r="P13" s="5"/>
      <c r="Q13" s="5"/>
      <c r="R13" s="5"/>
      <c r="S13" s="5"/>
    </row>
    <row r="14" spans="1:28" ht="14.25" customHeight="1" x14ac:dyDescent="0.15">
      <c r="A14" s="122"/>
      <c r="B14" s="123"/>
      <c r="C14" s="123"/>
      <c r="D14" s="124"/>
      <c r="E14" s="78" t="s">
        <v>43</v>
      </c>
      <c r="F14" s="286">
        <v>645999</v>
      </c>
      <c r="G14" s="286"/>
      <c r="H14" s="286"/>
      <c r="I14" s="286"/>
      <c r="J14" s="286"/>
      <c r="K14" s="288"/>
      <c r="L14" s="89" t="s">
        <v>4</v>
      </c>
      <c r="M14" s="90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90"/>
    </row>
    <row r="15" spans="1:28" ht="14.25" customHeight="1" x14ac:dyDescent="0.15">
      <c r="A15" s="125"/>
      <c r="B15" s="126"/>
      <c r="C15" s="126"/>
      <c r="D15" s="127"/>
      <c r="E15" s="78"/>
      <c r="F15" s="286"/>
      <c r="G15" s="286"/>
      <c r="H15" s="286"/>
      <c r="I15" s="286"/>
      <c r="J15" s="286"/>
      <c r="K15" s="288"/>
      <c r="L15" s="91"/>
      <c r="M15" s="92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2"/>
    </row>
    <row r="16" spans="1:28" ht="14.25" customHeight="1" x14ac:dyDescent="0.15">
      <c r="A16" s="128" t="s">
        <v>1</v>
      </c>
      <c r="B16" s="46"/>
      <c r="C16" s="46"/>
      <c r="D16" s="46"/>
      <c r="E16" s="78"/>
      <c r="F16" s="286"/>
      <c r="G16" s="286"/>
      <c r="H16" s="286"/>
      <c r="I16" s="286"/>
      <c r="J16" s="286"/>
      <c r="K16" s="288"/>
      <c r="L16" s="91"/>
      <c r="M16" s="92"/>
      <c r="N16" s="46" t="s">
        <v>5</v>
      </c>
      <c r="O16" s="46"/>
      <c r="P16" s="46"/>
      <c r="Q16" s="46"/>
      <c r="R16" s="46" t="s">
        <v>6</v>
      </c>
      <c r="S16" s="46"/>
      <c r="T16" s="46"/>
      <c r="U16" s="46"/>
      <c r="V16" s="293"/>
      <c r="W16" s="293"/>
      <c r="X16" s="293"/>
      <c r="Y16" s="293"/>
      <c r="Z16" s="293"/>
      <c r="AA16" s="293"/>
      <c r="AB16" s="294"/>
    </row>
    <row r="17" spans="1:29" ht="14.25" customHeight="1" x14ac:dyDescent="0.15">
      <c r="A17" s="102" t="s">
        <v>9</v>
      </c>
      <c r="B17" s="103" t="s">
        <v>10</v>
      </c>
      <c r="C17" s="103"/>
      <c r="D17" s="103"/>
      <c r="E17" s="103"/>
      <c r="F17" s="103"/>
      <c r="G17" s="103"/>
      <c r="H17" s="104" t="s">
        <v>11</v>
      </c>
      <c r="I17" s="104"/>
      <c r="J17" s="104"/>
      <c r="K17" s="105"/>
      <c r="L17" s="91"/>
      <c r="M17" s="92"/>
      <c r="N17" s="46"/>
      <c r="O17" s="46"/>
      <c r="P17" s="46"/>
      <c r="Q17" s="46"/>
      <c r="R17" s="46"/>
      <c r="S17" s="46"/>
      <c r="T17" s="46"/>
      <c r="U17" s="46"/>
      <c r="V17" s="293"/>
      <c r="W17" s="293"/>
      <c r="X17" s="293"/>
      <c r="Y17" s="293"/>
      <c r="Z17" s="293"/>
      <c r="AA17" s="293"/>
      <c r="AB17" s="294"/>
    </row>
    <row r="18" spans="1:29" ht="14.25" customHeight="1" x14ac:dyDescent="0.15">
      <c r="A18" s="102"/>
      <c r="B18" s="9" t="s">
        <v>46</v>
      </c>
      <c r="C18" s="9" t="s">
        <v>7</v>
      </c>
      <c r="D18" s="9" t="s">
        <v>8</v>
      </c>
      <c r="E18" s="46" t="s">
        <v>45</v>
      </c>
      <c r="F18" s="46"/>
      <c r="G18" s="46"/>
      <c r="H18" s="10" t="s">
        <v>46</v>
      </c>
      <c r="I18" s="46" t="s">
        <v>45</v>
      </c>
      <c r="J18" s="46"/>
      <c r="K18" s="106"/>
      <c r="L18" s="91"/>
      <c r="M18" s="92"/>
      <c r="N18" s="46" t="s" ph="1">
        <v>47</v>
      </c>
      <c r="O18" s="46"/>
      <c r="P18" s="46"/>
      <c r="Q18" s="46"/>
      <c r="R18" s="295"/>
      <c r="S18" s="296"/>
      <c r="T18" s="296"/>
      <c r="U18" s="296"/>
      <c r="V18" s="296"/>
      <c r="W18" s="296"/>
      <c r="X18" s="296"/>
      <c r="Y18" s="296"/>
      <c r="Z18" s="296"/>
      <c r="AA18" s="296"/>
      <c r="AB18" s="297"/>
    </row>
    <row r="19" spans="1:29" ht="14.25" customHeight="1" thickBot="1" x14ac:dyDescent="0.2">
      <c r="A19" s="234" t="s">
        <v>58</v>
      </c>
      <c r="B19" s="304">
        <v>1</v>
      </c>
      <c r="C19" s="305" t="s">
        <v>61</v>
      </c>
      <c r="D19" s="306">
        <v>1223040</v>
      </c>
      <c r="E19" s="158">
        <f>B19*D19</f>
        <v>1223040</v>
      </c>
      <c r="F19" s="159"/>
      <c r="G19" s="307"/>
      <c r="H19" s="309">
        <v>1</v>
      </c>
      <c r="I19" s="158">
        <f>D19*H19</f>
        <v>1223040</v>
      </c>
      <c r="J19" s="159"/>
      <c r="K19" s="307"/>
      <c r="L19" s="93"/>
      <c r="M19" s="94"/>
      <c r="N19" s="47"/>
      <c r="O19" s="47"/>
      <c r="P19" s="47"/>
      <c r="Q19" s="47"/>
      <c r="R19" s="298"/>
      <c r="S19" s="299"/>
      <c r="T19" s="299"/>
      <c r="U19" s="299"/>
      <c r="V19" s="299"/>
      <c r="W19" s="299"/>
      <c r="X19" s="299"/>
      <c r="Y19" s="299"/>
      <c r="Z19" s="299"/>
      <c r="AA19" s="299"/>
      <c r="AB19" s="300"/>
    </row>
    <row r="20" spans="1:29" ht="14.25" customHeight="1" thickTop="1" x14ac:dyDescent="0.15">
      <c r="A20" s="235"/>
      <c r="B20" s="304"/>
      <c r="C20" s="305"/>
      <c r="D20" s="306"/>
      <c r="E20" s="173"/>
      <c r="F20" s="174"/>
      <c r="G20" s="308"/>
      <c r="H20" s="309"/>
      <c r="I20" s="173"/>
      <c r="J20" s="174"/>
      <c r="K20" s="308"/>
      <c r="L20" s="40" t="s">
        <v>13</v>
      </c>
      <c r="M20" s="41"/>
      <c r="N20" s="222" t="s">
        <v>21</v>
      </c>
      <c r="O20" s="223"/>
      <c r="P20" s="223"/>
      <c r="Q20" s="223"/>
      <c r="R20" s="223"/>
      <c r="S20" s="224"/>
      <c r="T20" s="301">
        <v>1950000</v>
      </c>
      <c r="U20" s="302"/>
      <c r="V20" s="302"/>
      <c r="W20" s="302"/>
      <c r="X20" s="302"/>
      <c r="Y20" s="302"/>
      <c r="Z20" s="302"/>
      <c r="AA20" s="302"/>
      <c r="AB20" s="303"/>
    </row>
    <row r="21" spans="1:29" ht="14.25" customHeight="1" x14ac:dyDescent="0.15">
      <c r="A21" s="235" t="s">
        <v>59</v>
      </c>
      <c r="B21" s="304">
        <v>1</v>
      </c>
      <c r="C21" s="305" t="s">
        <v>61</v>
      </c>
      <c r="D21" s="306">
        <v>265165</v>
      </c>
      <c r="E21" s="158">
        <f t="shared" ref="E21" si="0">B21*D21</f>
        <v>265165</v>
      </c>
      <c r="F21" s="159"/>
      <c r="G21" s="307"/>
      <c r="H21" s="309">
        <v>1</v>
      </c>
      <c r="I21" s="158">
        <f t="shared" ref="I21" si="1">D21*H21</f>
        <v>265165</v>
      </c>
      <c r="J21" s="159"/>
      <c r="K21" s="307"/>
      <c r="L21" s="42"/>
      <c r="M21" s="43"/>
      <c r="N21" s="225"/>
      <c r="O21" s="226"/>
      <c r="P21" s="226"/>
      <c r="Q21" s="226"/>
      <c r="R21" s="226"/>
      <c r="S21" s="227"/>
      <c r="T21" s="173"/>
      <c r="U21" s="174"/>
      <c r="V21" s="174"/>
      <c r="W21" s="174"/>
      <c r="X21" s="174"/>
      <c r="Y21" s="174"/>
      <c r="Z21" s="174"/>
      <c r="AA21" s="174"/>
      <c r="AB21" s="175"/>
    </row>
    <row r="22" spans="1:29" ht="14.25" customHeight="1" x14ac:dyDescent="0.15">
      <c r="A22" s="235"/>
      <c r="B22" s="304"/>
      <c r="C22" s="305"/>
      <c r="D22" s="306"/>
      <c r="E22" s="173"/>
      <c r="F22" s="174"/>
      <c r="G22" s="308"/>
      <c r="H22" s="309"/>
      <c r="I22" s="173"/>
      <c r="J22" s="174"/>
      <c r="K22" s="308"/>
      <c r="L22" s="154" t="s">
        <v>14</v>
      </c>
      <c r="M22" s="182"/>
      <c r="N22" s="228" t="s">
        <v>22</v>
      </c>
      <c r="O22" s="229"/>
      <c r="P22" s="229"/>
      <c r="Q22" s="229"/>
      <c r="R22" s="229"/>
      <c r="S22" s="230"/>
      <c r="T22" s="158">
        <v>1950000</v>
      </c>
      <c r="U22" s="159"/>
      <c r="V22" s="159"/>
      <c r="W22" s="159"/>
      <c r="X22" s="159"/>
      <c r="Y22" s="159"/>
      <c r="Z22" s="159"/>
      <c r="AA22" s="159"/>
      <c r="AB22" s="160"/>
    </row>
    <row r="23" spans="1:29" ht="14.25" customHeight="1" x14ac:dyDescent="0.15">
      <c r="A23" s="235" t="s">
        <v>62</v>
      </c>
      <c r="B23" s="304">
        <v>1</v>
      </c>
      <c r="C23" s="305" t="s">
        <v>61</v>
      </c>
      <c r="D23" s="306">
        <v>554000</v>
      </c>
      <c r="E23" s="158">
        <f t="shared" ref="E23" si="2">B23*D23</f>
        <v>554000</v>
      </c>
      <c r="F23" s="159"/>
      <c r="G23" s="307"/>
      <c r="H23" s="309">
        <v>1</v>
      </c>
      <c r="I23" s="158">
        <f t="shared" ref="I23" si="3">D23*H23</f>
        <v>554000</v>
      </c>
      <c r="J23" s="159"/>
      <c r="K23" s="307"/>
      <c r="L23" s="183"/>
      <c r="M23" s="184"/>
      <c r="N23" s="231"/>
      <c r="O23" s="232"/>
      <c r="P23" s="232"/>
      <c r="Q23" s="232"/>
      <c r="R23" s="232"/>
      <c r="S23" s="233"/>
      <c r="T23" s="173"/>
      <c r="U23" s="174"/>
      <c r="V23" s="174"/>
      <c r="W23" s="174"/>
      <c r="X23" s="174"/>
      <c r="Y23" s="174"/>
      <c r="Z23" s="174"/>
      <c r="AA23" s="174"/>
      <c r="AB23" s="175"/>
    </row>
    <row r="24" spans="1:29" ht="14.25" customHeight="1" x14ac:dyDescent="0.15">
      <c r="A24" s="235"/>
      <c r="B24" s="304"/>
      <c r="C24" s="305"/>
      <c r="D24" s="306"/>
      <c r="E24" s="173"/>
      <c r="F24" s="174"/>
      <c r="G24" s="308"/>
      <c r="H24" s="309"/>
      <c r="I24" s="173"/>
      <c r="J24" s="174"/>
      <c r="K24" s="308"/>
      <c r="L24" s="40" t="s">
        <v>15</v>
      </c>
      <c r="M24" s="41"/>
      <c r="N24" s="215" t="s">
        <v>23</v>
      </c>
      <c r="O24" s="216"/>
      <c r="P24" s="216"/>
      <c r="Q24" s="216"/>
      <c r="R24" s="216"/>
      <c r="S24" s="217"/>
      <c r="T24" s="310">
        <v>1755000</v>
      </c>
      <c r="U24" s="311"/>
      <c r="V24" s="311"/>
      <c r="W24" s="311"/>
      <c r="X24" s="311"/>
      <c r="Y24" s="311"/>
      <c r="Z24" s="311"/>
      <c r="AA24" s="311"/>
      <c r="AB24" s="312"/>
      <c r="AC24" s="7"/>
    </row>
    <row r="25" spans="1:29" ht="14.25" customHeight="1" x14ac:dyDescent="0.15">
      <c r="A25" s="235"/>
      <c r="B25" s="304"/>
      <c r="C25" s="305"/>
      <c r="D25" s="306"/>
      <c r="E25" s="158">
        <f t="shared" ref="E25" si="4">B25*D25</f>
        <v>0</v>
      </c>
      <c r="F25" s="159"/>
      <c r="G25" s="307"/>
      <c r="H25" s="309"/>
      <c r="I25" s="158">
        <f t="shared" ref="I25" si="5">D25*H25</f>
        <v>0</v>
      </c>
      <c r="J25" s="159"/>
      <c r="K25" s="307"/>
      <c r="L25" s="42"/>
      <c r="M25" s="43"/>
      <c r="N25" s="188" t="s">
        <v>24</v>
      </c>
      <c r="O25" s="44"/>
      <c r="P25" s="44"/>
      <c r="Q25" s="44"/>
      <c r="R25" s="44"/>
      <c r="S25" s="45"/>
      <c r="T25" s="313"/>
      <c r="U25" s="314"/>
      <c r="V25" s="314"/>
      <c r="W25" s="314"/>
      <c r="X25" s="314"/>
      <c r="Y25" s="314"/>
      <c r="Z25" s="314"/>
      <c r="AA25" s="314"/>
      <c r="AB25" s="315"/>
      <c r="AC25" s="7"/>
    </row>
    <row r="26" spans="1:29" ht="14.25" customHeight="1" x14ac:dyDescent="0.15">
      <c r="A26" s="235"/>
      <c r="B26" s="304"/>
      <c r="C26" s="305"/>
      <c r="D26" s="306"/>
      <c r="E26" s="173"/>
      <c r="F26" s="174"/>
      <c r="G26" s="308"/>
      <c r="H26" s="309"/>
      <c r="I26" s="173"/>
      <c r="J26" s="174"/>
      <c r="K26" s="308"/>
      <c r="L26" s="154" t="s">
        <v>16</v>
      </c>
      <c r="M26" s="182"/>
      <c r="N26" s="206" t="s">
        <v>25</v>
      </c>
      <c r="O26" s="207"/>
      <c r="P26" s="207"/>
      <c r="Q26" s="207"/>
      <c r="R26" s="207"/>
      <c r="S26" s="208"/>
      <c r="T26" s="158">
        <v>1000000</v>
      </c>
      <c r="U26" s="159"/>
      <c r="V26" s="159"/>
      <c r="W26" s="159"/>
      <c r="X26" s="159"/>
      <c r="Y26" s="159"/>
      <c r="Z26" s="159"/>
      <c r="AA26" s="159"/>
      <c r="AB26" s="160"/>
      <c r="AC26" s="190" t="s">
        <v>35</v>
      </c>
    </row>
    <row r="27" spans="1:29" ht="14.25" customHeight="1" x14ac:dyDescent="0.15">
      <c r="A27" s="235" t="s">
        <v>60</v>
      </c>
      <c r="B27" s="304">
        <v>-1</v>
      </c>
      <c r="C27" s="305" t="s">
        <v>61</v>
      </c>
      <c r="D27" s="306">
        <v>92205</v>
      </c>
      <c r="E27" s="158">
        <f t="shared" ref="E27" si="6">B27*D27</f>
        <v>-92205</v>
      </c>
      <c r="F27" s="159"/>
      <c r="G27" s="307"/>
      <c r="H27" s="309">
        <v>-1</v>
      </c>
      <c r="I27" s="158">
        <f t="shared" ref="I27" si="7">D27*H27</f>
        <v>-92205</v>
      </c>
      <c r="J27" s="159"/>
      <c r="K27" s="307"/>
      <c r="L27" s="183"/>
      <c r="M27" s="184"/>
      <c r="N27" s="209"/>
      <c r="O27" s="210"/>
      <c r="P27" s="210"/>
      <c r="Q27" s="210"/>
      <c r="R27" s="210"/>
      <c r="S27" s="211"/>
      <c r="T27" s="173"/>
      <c r="U27" s="174"/>
      <c r="V27" s="174"/>
      <c r="W27" s="174"/>
      <c r="X27" s="174"/>
      <c r="Y27" s="174"/>
      <c r="Z27" s="174"/>
      <c r="AA27" s="174"/>
      <c r="AB27" s="175"/>
      <c r="AC27" s="190"/>
    </row>
    <row r="28" spans="1:29" ht="14.25" customHeight="1" x14ac:dyDescent="0.15">
      <c r="A28" s="235"/>
      <c r="B28" s="304"/>
      <c r="C28" s="305"/>
      <c r="D28" s="306"/>
      <c r="E28" s="173"/>
      <c r="F28" s="174"/>
      <c r="G28" s="308"/>
      <c r="H28" s="309"/>
      <c r="I28" s="173"/>
      <c r="J28" s="174"/>
      <c r="K28" s="308"/>
      <c r="L28" s="40" t="s">
        <v>17</v>
      </c>
      <c r="M28" s="41"/>
      <c r="N28" s="215" t="s">
        <v>26</v>
      </c>
      <c r="O28" s="216"/>
      <c r="P28" s="216"/>
      <c r="Q28" s="216"/>
      <c r="R28" s="216"/>
      <c r="S28" s="217"/>
      <c r="T28" s="158">
        <v>750000</v>
      </c>
      <c r="U28" s="159"/>
      <c r="V28" s="159"/>
      <c r="W28" s="159"/>
      <c r="X28" s="159"/>
      <c r="Y28" s="159"/>
      <c r="Z28" s="159"/>
      <c r="AA28" s="159"/>
      <c r="AB28" s="160"/>
      <c r="AC28" s="190"/>
    </row>
    <row r="29" spans="1:29" ht="14.25" customHeight="1" x14ac:dyDescent="0.15">
      <c r="A29" s="235"/>
      <c r="B29" s="304"/>
      <c r="C29" s="305"/>
      <c r="D29" s="306"/>
      <c r="E29" s="158">
        <f t="shared" ref="E29" si="8">B29*D29</f>
        <v>0</v>
      </c>
      <c r="F29" s="159"/>
      <c r="G29" s="307"/>
      <c r="H29" s="309"/>
      <c r="I29" s="158">
        <f t="shared" ref="I29" si="9">D29*H29</f>
        <v>0</v>
      </c>
      <c r="J29" s="159"/>
      <c r="K29" s="307"/>
      <c r="L29" s="42"/>
      <c r="M29" s="43"/>
      <c r="N29" s="188" t="s">
        <v>27</v>
      </c>
      <c r="O29" s="44"/>
      <c r="P29" s="44"/>
      <c r="Q29" s="44"/>
      <c r="R29" s="44"/>
      <c r="S29" s="45"/>
      <c r="T29" s="173"/>
      <c r="U29" s="174"/>
      <c r="V29" s="174"/>
      <c r="W29" s="174"/>
      <c r="X29" s="174"/>
      <c r="Y29" s="174"/>
      <c r="Z29" s="174"/>
      <c r="AA29" s="174"/>
      <c r="AB29" s="175"/>
      <c r="AC29" s="190"/>
    </row>
    <row r="30" spans="1:29" ht="14.25" customHeight="1" x14ac:dyDescent="0.15">
      <c r="A30" s="235"/>
      <c r="B30" s="304"/>
      <c r="C30" s="305"/>
      <c r="D30" s="306"/>
      <c r="E30" s="173"/>
      <c r="F30" s="174"/>
      <c r="G30" s="308"/>
      <c r="H30" s="309"/>
      <c r="I30" s="173"/>
      <c r="J30" s="174"/>
      <c r="K30" s="308"/>
      <c r="L30" s="154" t="s">
        <v>18</v>
      </c>
      <c r="M30" s="182"/>
      <c r="N30" s="206" t="s">
        <v>28</v>
      </c>
      <c r="O30" s="207"/>
      <c r="P30" s="207"/>
      <c r="Q30" s="207"/>
      <c r="R30" s="207"/>
      <c r="S30" s="208"/>
      <c r="T30" s="158">
        <v>195000</v>
      </c>
      <c r="U30" s="159"/>
      <c r="V30" s="159"/>
      <c r="W30" s="159"/>
      <c r="X30" s="159"/>
      <c r="Y30" s="159"/>
      <c r="Z30" s="159"/>
      <c r="AA30" s="159"/>
      <c r="AB30" s="160"/>
      <c r="AC30" s="190"/>
    </row>
    <row r="31" spans="1:29" ht="14.25" customHeight="1" x14ac:dyDescent="0.15">
      <c r="A31" s="235"/>
      <c r="B31" s="304"/>
      <c r="C31" s="305"/>
      <c r="D31" s="306"/>
      <c r="E31" s="158">
        <f t="shared" ref="E31" si="10">B31*D31</f>
        <v>0</v>
      </c>
      <c r="F31" s="159"/>
      <c r="G31" s="307"/>
      <c r="H31" s="309"/>
      <c r="I31" s="158">
        <f t="shared" ref="I31" si="11">D31*H31</f>
        <v>0</v>
      </c>
      <c r="J31" s="159"/>
      <c r="K31" s="307"/>
      <c r="L31" s="183"/>
      <c r="M31" s="184"/>
      <c r="N31" s="218" t="s">
        <v>29</v>
      </c>
      <c r="O31" s="219"/>
      <c r="P31" s="219"/>
      <c r="Q31" s="219"/>
      <c r="R31" s="219"/>
      <c r="S31" s="220"/>
      <c r="T31" s="173"/>
      <c r="U31" s="174"/>
      <c r="V31" s="174"/>
      <c r="W31" s="174"/>
      <c r="X31" s="174"/>
      <c r="Y31" s="174"/>
      <c r="Z31" s="174"/>
      <c r="AA31" s="174"/>
      <c r="AB31" s="175"/>
      <c r="AC31" s="190"/>
    </row>
    <row r="32" spans="1:29" ht="14.25" customHeight="1" x14ac:dyDescent="0.15">
      <c r="A32" s="235"/>
      <c r="B32" s="304"/>
      <c r="C32" s="305"/>
      <c r="D32" s="306"/>
      <c r="E32" s="173"/>
      <c r="F32" s="174"/>
      <c r="G32" s="308"/>
      <c r="H32" s="309"/>
      <c r="I32" s="173"/>
      <c r="J32" s="174"/>
      <c r="K32" s="308"/>
      <c r="L32" s="154" t="s">
        <v>19</v>
      </c>
      <c r="M32" s="155"/>
      <c r="N32" s="207" t="s">
        <v>30</v>
      </c>
      <c r="O32" s="207"/>
      <c r="P32" s="207"/>
      <c r="Q32" s="207"/>
      <c r="R32" s="207"/>
      <c r="S32" s="208"/>
      <c r="T32" s="158">
        <f>T28*0.1</f>
        <v>75000</v>
      </c>
      <c r="U32" s="159"/>
      <c r="V32" s="159"/>
      <c r="W32" s="159"/>
      <c r="X32" s="159"/>
      <c r="Y32" s="159"/>
      <c r="Z32" s="159"/>
      <c r="AA32" s="159"/>
      <c r="AB32" s="160"/>
      <c r="AC32" s="190"/>
    </row>
    <row r="33" spans="1:29" ht="14.25" customHeight="1" x14ac:dyDescent="0.15">
      <c r="A33" s="235"/>
      <c r="B33" s="304"/>
      <c r="C33" s="305"/>
      <c r="D33" s="306"/>
      <c r="E33" s="158">
        <f t="shared" ref="E33" si="12">B33*D33</f>
        <v>0</v>
      </c>
      <c r="F33" s="159"/>
      <c r="G33" s="307"/>
      <c r="H33" s="309"/>
      <c r="I33" s="158">
        <f t="shared" ref="I33" si="13">D33*H33</f>
        <v>0</v>
      </c>
      <c r="J33" s="159"/>
      <c r="K33" s="307"/>
      <c r="L33" s="185"/>
      <c r="M33" s="186"/>
      <c r="N33" s="44" t="s">
        <v>71</v>
      </c>
      <c r="O33" s="44"/>
      <c r="P33" s="44"/>
      <c r="Q33" s="44"/>
      <c r="R33" s="44"/>
      <c r="S33" s="45"/>
      <c r="T33" s="161"/>
      <c r="U33" s="162"/>
      <c r="V33" s="162"/>
      <c r="W33" s="162"/>
      <c r="X33" s="162"/>
      <c r="Y33" s="162"/>
      <c r="Z33" s="162"/>
      <c r="AA33" s="162"/>
      <c r="AB33" s="163"/>
      <c r="AC33" s="190"/>
    </row>
    <row r="34" spans="1:29" ht="14.25" customHeight="1" x14ac:dyDescent="0.15">
      <c r="A34" s="235"/>
      <c r="B34" s="304"/>
      <c r="C34" s="305"/>
      <c r="D34" s="306"/>
      <c r="E34" s="173"/>
      <c r="F34" s="174"/>
      <c r="G34" s="308"/>
      <c r="H34" s="309"/>
      <c r="I34" s="173"/>
      <c r="J34" s="174"/>
      <c r="K34" s="308"/>
      <c r="L34" s="42"/>
      <c r="M34" s="187"/>
      <c r="N34" s="212" t="s">
        <v>31</v>
      </c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4"/>
      <c r="AC34" s="190"/>
    </row>
    <row r="35" spans="1:29" ht="14.25" customHeight="1" x14ac:dyDescent="0.15">
      <c r="A35" s="235"/>
      <c r="B35" s="304"/>
      <c r="C35" s="305"/>
      <c r="D35" s="306"/>
      <c r="E35" s="158"/>
      <c r="F35" s="159"/>
      <c r="G35" s="307"/>
      <c r="H35" s="309"/>
      <c r="I35" s="158">
        <f t="shared" ref="I35" si="14">D35*H35</f>
        <v>0</v>
      </c>
      <c r="J35" s="159"/>
      <c r="K35" s="307"/>
      <c r="L35" s="154" t="s">
        <v>20</v>
      </c>
      <c r="M35" s="155"/>
      <c r="N35" s="207" t="s">
        <v>32</v>
      </c>
      <c r="O35" s="207"/>
      <c r="P35" s="207"/>
      <c r="Q35" s="207"/>
      <c r="R35" s="207"/>
      <c r="S35" s="207"/>
      <c r="T35" s="158">
        <f>T28+T32</f>
        <v>825000</v>
      </c>
      <c r="U35" s="159"/>
      <c r="V35" s="159"/>
      <c r="W35" s="159"/>
      <c r="X35" s="159"/>
      <c r="Y35" s="159"/>
      <c r="Z35" s="159"/>
      <c r="AA35" s="159"/>
      <c r="AB35" s="160"/>
      <c r="AC35" s="190"/>
    </row>
    <row r="36" spans="1:29" ht="14.25" customHeight="1" thickBot="1" x14ac:dyDescent="0.2">
      <c r="A36" s="235"/>
      <c r="B36" s="304"/>
      <c r="C36" s="305"/>
      <c r="D36" s="306"/>
      <c r="E36" s="173"/>
      <c r="F36" s="174"/>
      <c r="G36" s="308"/>
      <c r="H36" s="309"/>
      <c r="I36" s="173"/>
      <c r="J36" s="174"/>
      <c r="K36" s="308"/>
      <c r="L36" s="156"/>
      <c r="M36" s="157"/>
      <c r="N36" s="221" t="s">
        <v>33</v>
      </c>
      <c r="O36" s="221"/>
      <c r="P36" s="221"/>
      <c r="Q36" s="221"/>
      <c r="R36" s="221"/>
      <c r="S36" s="221"/>
      <c r="T36" s="164"/>
      <c r="U36" s="165"/>
      <c r="V36" s="165"/>
      <c r="W36" s="165"/>
      <c r="X36" s="165"/>
      <c r="Y36" s="165"/>
      <c r="Z36" s="165"/>
      <c r="AA36" s="165"/>
      <c r="AB36" s="166"/>
      <c r="AC36" s="190"/>
    </row>
    <row r="37" spans="1:29" ht="14.25" customHeight="1" x14ac:dyDescent="0.15">
      <c r="A37" s="235"/>
      <c r="B37" s="304"/>
      <c r="C37" s="305"/>
      <c r="D37" s="306"/>
      <c r="E37" s="158">
        <f t="shared" ref="E37" si="15">B37*D37</f>
        <v>0</v>
      </c>
      <c r="F37" s="159"/>
      <c r="G37" s="307"/>
      <c r="H37" s="309"/>
      <c r="I37" s="158">
        <f t="shared" ref="I37" si="16">D37*H37</f>
        <v>0</v>
      </c>
      <c r="J37" s="159"/>
      <c r="K37" s="307"/>
      <c r="S37" s="7"/>
    </row>
    <row r="38" spans="1:29" ht="14.25" customHeight="1" x14ac:dyDescent="0.15">
      <c r="A38" s="235"/>
      <c r="B38" s="304"/>
      <c r="C38" s="305"/>
      <c r="D38" s="306"/>
      <c r="E38" s="173"/>
      <c r="F38" s="174"/>
      <c r="G38" s="308"/>
      <c r="H38" s="309"/>
      <c r="I38" s="173"/>
      <c r="J38" s="174"/>
      <c r="K38" s="308"/>
      <c r="L38" s="8"/>
      <c r="M38" s="153" t="s">
        <v>38</v>
      </c>
      <c r="N38" s="153"/>
      <c r="O38" s="153"/>
      <c r="P38" s="153"/>
      <c r="Q38" s="144" t="s">
        <v>39</v>
      </c>
      <c r="R38" s="144"/>
      <c r="S38" s="144"/>
      <c r="T38" s="144"/>
      <c r="U38" s="153" t="s">
        <v>40</v>
      </c>
      <c r="V38" s="153"/>
      <c r="W38" s="153"/>
      <c r="X38" s="153"/>
      <c r="Y38" s="144" t="s">
        <v>41</v>
      </c>
      <c r="Z38" s="144"/>
      <c r="AA38" s="144"/>
      <c r="AB38" s="144"/>
    </row>
    <row r="39" spans="1:29" ht="14.25" customHeight="1" x14ac:dyDescent="0.15">
      <c r="A39" s="235"/>
      <c r="B39" s="304"/>
      <c r="C39" s="305"/>
      <c r="D39" s="306"/>
      <c r="E39" s="158">
        <f t="shared" ref="E39" si="17">B39*D39</f>
        <v>0</v>
      </c>
      <c r="F39" s="159"/>
      <c r="G39" s="307"/>
      <c r="H39" s="309"/>
      <c r="I39" s="158">
        <f t="shared" ref="I39" si="18">D39*H39</f>
        <v>0</v>
      </c>
      <c r="J39" s="159"/>
      <c r="K39" s="307"/>
      <c r="M39" s="153"/>
      <c r="N39" s="153"/>
      <c r="O39" s="153"/>
      <c r="P39" s="153"/>
      <c r="Q39" s="144"/>
      <c r="R39" s="144"/>
      <c r="S39" s="144"/>
      <c r="T39" s="144"/>
      <c r="U39" s="153"/>
      <c r="V39" s="153"/>
      <c r="W39" s="153"/>
      <c r="X39" s="153"/>
      <c r="Y39" s="144"/>
      <c r="Z39" s="144"/>
      <c r="AA39" s="144"/>
      <c r="AB39" s="144"/>
    </row>
    <row r="40" spans="1:29" ht="14.25" customHeight="1" x14ac:dyDescent="0.15">
      <c r="A40" s="235"/>
      <c r="B40" s="304"/>
      <c r="C40" s="305"/>
      <c r="D40" s="306"/>
      <c r="E40" s="173"/>
      <c r="F40" s="174"/>
      <c r="G40" s="308"/>
      <c r="H40" s="309"/>
      <c r="I40" s="173"/>
      <c r="J40" s="174"/>
      <c r="K40" s="308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</row>
    <row r="41" spans="1:29" ht="12.95" customHeight="1" x14ac:dyDescent="0.15">
      <c r="A41" s="129" t="s">
        <v>12</v>
      </c>
      <c r="B41" s="132"/>
      <c r="C41" s="136"/>
      <c r="D41" s="138"/>
      <c r="E41" s="34">
        <f>SUM(E19:G40)</f>
        <v>1950000</v>
      </c>
      <c r="F41" s="35"/>
      <c r="G41" s="36"/>
      <c r="H41" s="142"/>
      <c r="I41" s="34">
        <f>SUM(I19:K40)</f>
        <v>1950000</v>
      </c>
      <c r="J41" s="35"/>
      <c r="K41" s="140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</row>
    <row r="42" spans="1:29" ht="12.95" customHeight="1" x14ac:dyDescent="0.15">
      <c r="A42" s="129"/>
      <c r="B42" s="132"/>
      <c r="C42" s="136"/>
      <c r="D42" s="138"/>
      <c r="E42" s="145"/>
      <c r="F42" s="146"/>
      <c r="G42" s="147"/>
      <c r="H42" s="142"/>
      <c r="I42" s="145"/>
      <c r="J42" s="146"/>
      <c r="K42" s="151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</row>
    <row r="43" spans="1:29" ht="12.95" customHeight="1" thickBot="1" x14ac:dyDescent="0.2">
      <c r="A43" s="130"/>
      <c r="B43" s="133"/>
      <c r="C43" s="137"/>
      <c r="D43" s="139"/>
      <c r="E43" s="148"/>
      <c r="F43" s="149"/>
      <c r="G43" s="150"/>
      <c r="H43" s="143"/>
      <c r="I43" s="148"/>
      <c r="J43" s="149"/>
      <c r="K43" s="152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</row>
    <row r="44" spans="1:29" x14ac:dyDescent="0.15">
      <c r="AB44" s="17" t="s">
        <v>44</v>
      </c>
    </row>
  </sheetData>
  <mergeCells count="154">
    <mergeCell ref="A41:A43"/>
    <mergeCell ref="B41:B43"/>
    <mergeCell ref="C41:C43"/>
    <mergeCell ref="D41:D43"/>
    <mergeCell ref="E41:G43"/>
    <mergeCell ref="H41:H43"/>
    <mergeCell ref="I41:K43"/>
    <mergeCell ref="A39:A40"/>
    <mergeCell ref="B39:B40"/>
    <mergeCell ref="C39:C40"/>
    <mergeCell ref="D39:D40"/>
    <mergeCell ref="E39:G40"/>
    <mergeCell ref="H39:H40"/>
    <mergeCell ref="H37:H38"/>
    <mergeCell ref="I37:K38"/>
    <mergeCell ref="M38:P39"/>
    <mergeCell ref="Q38:T39"/>
    <mergeCell ref="U38:X39"/>
    <mergeCell ref="Y38:AB39"/>
    <mergeCell ref="I39:K40"/>
    <mergeCell ref="M40:P43"/>
    <mergeCell ref="Q40:T43"/>
    <mergeCell ref="U40:X43"/>
    <mergeCell ref="Y40:AB43"/>
    <mergeCell ref="A37:A38"/>
    <mergeCell ref="B37:B38"/>
    <mergeCell ref="C37:C38"/>
    <mergeCell ref="D37:D38"/>
    <mergeCell ref="E37:G38"/>
    <mergeCell ref="A35:A36"/>
    <mergeCell ref="B35:B36"/>
    <mergeCell ref="C35:C36"/>
    <mergeCell ref="D35:D36"/>
    <mergeCell ref="E35:G36"/>
    <mergeCell ref="I35:K36"/>
    <mergeCell ref="L35:M36"/>
    <mergeCell ref="N35:S35"/>
    <mergeCell ref="A33:A34"/>
    <mergeCell ref="B33:B34"/>
    <mergeCell ref="C33:C34"/>
    <mergeCell ref="D33:D34"/>
    <mergeCell ref="E33:G34"/>
    <mergeCell ref="H33:H34"/>
    <mergeCell ref="I33:K34"/>
    <mergeCell ref="N33:S33"/>
    <mergeCell ref="N34:AB34"/>
    <mergeCell ref="T35:AB36"/>
    <mergeCell ref="N36:S36"/>
    <mergeCell ref="H35:H36"/>
    <mergeCell ref="T28:AB29"/>
    <mergeCell ref="A29:A30"/>
    <mergeCell ref="B29:B30"/>
    <mergeCell ref="C29:C30"/>
    <mergeCell ref="D29:D30"/>
    <mergeCell ref="E29:G30"/>
    <mergeCell ref="H29:H30"/>
    <mergeCell ref="I29:K30"/>
    <mergeCell ref="N29:S29"/>
    <mergeCell ref="L30:M31"/>
    <mergeCell ref="N30:S30"/>
    <mergeCell ref="T30:AB31"/>
    <mergeCell ref="I31:K32"/>
    <mergeCell ref="N31:S31"/>
    <mergeCell ref="L32:M34"/>
    <mergeCell ref="N32:S32"/>
    <mergeCell ref="T32:AB33"/>
    <mergeCell ref="A31:A32"/>
    <mergeCell ref="B31:B32"/>
    <mergeCell ref="C31:C32"/>
    <mergeCell ref="D31:D32"/>
    <mergeCell ref="E31:G32"/>
    <mergeCell ref="H31:H32"/>
    <mergeCell ref="N25:S25"/>
    <mergeCell ref="L24:M25"/>
    <mergeCell ref="N24:S24"/>
    <mergeCell ref="T24:AB25"/>
    <mergeCell ref="L26:M27"/>
    <mergeCell ref="N26:S27"/>
    <mergeCell ref="T26:AB27"/>
    <mergeCell ref="AC26:AC36"/>
    <mergeCell ref="A27:A28"/>
    <mergeCell ref="B27:B28"/>
    <mergeCell ref="C27:C28"/>
    <mergeCell ref="D27:D28"/>
    <mergeCell ref="E27:G28"/>
    <mergeCell ref="A25:A26"/>
    <mergeCell ref="B25:B26"/>
    <mergeCell ref="C25:C26"/>
    <mergeCell ref="D25:D26"/>
    <mergeCell ref="E25:G26"/>
    <mergeCell ref="H25:H26"/>
    <mergeCell ref="I25:K26"/>
    <mergeCell ref="H27:H28"/>
    <mergeCell ref="I27:K28"/>
    <mergeCell ref="L28:M29"/>
    <mergeCell ref="N28:S28"/>
    <mergeCell ref="L22:M23"/>
    <mergeCell ref="N22:S23"/>
    <mergeCell ref="T22:AB23"/>
    <mergeCell ref="A23:A24"/>
    <mergeCell ref="B23:B24"/>
    <mergeCell ref="C23:C24"/>
    <mergeCell ref="D23:D24"/>
    <mergeCell ref="E23:G24"/>
    <mergeCell ref="H23:H24"/>
    <mergeCell ref="I23:K24"/>
    <mergeCell ref="A17:A18"/>
    <mergeCell ref="B17:G17"/>
    <mergeCell ref="H17:K17"/>
    <mergeCell ref="E18:G18"/>
    <mergeCell ref="I18:K18"/>
    <mergeCell ref="N18:Q19"/>
    <mergeCell ref="R18:AB19"/>
    <mergeCell ref="A19:A20"/>
    <mergeCell ref="L20:M21"/>
    <mergeCell ref="N20:S21"/>
    <mergeCell ref="T20:AB21"/>
    <mergeCell ref="A21:A22"/>
    <mergeCell ref="B21:B22"/>
    <mergeCell ref="C21:C22"/>
    <mergeCell ref="D21:D22"/>
    <mergeCell ref="E21:G22"/>
    <mergeCell ref="H21:H22"/>
    <mergeCell ref="I21:K22"/>
    <mergeCell ref="B19:B20"/>
    <mergeCell ref="C19:C20"/>
    <mergeCell ref="D19:D20"/>
    <mergeCell ref="E19:G20"/>
    <mergeCell ref="H19:H20"/>
    <mergeCell ref="I19:K20"/>
    <mergeCell ref="E7:E10"/>
    <mergeCell ref="F7:K10"/>
    <mergeCell ref="G2:G4"/>
    <mergeCell ref="F2:F4"/>
    <mergeCell ref="H2:L4"/>
    <mergeCell ref="M2:N4"/>
    <mergeCell ref="A4:D6"/>
    <mergeCell ref="G5:J6"/>
    <mergeCell ref="A7:D11"/>
    <mergeCell ref="M7:O7"/>
    <mergeCell ref="M9:O9"/>
    <mergeCell ref="E11:E13"/>
    <mergeCell ref="F11:K13"/>
    <mergeCell ref="A12:D12"/>
    <mergeCell ref="M12:O12"/>
    <mergeCell ref="A13:D15"/>
    <mergeCell ref="E14:E16"/>
    <mergeCell ref="F14:K16"/>
    <mergeCell ref="L14:M19"/>
    <mergeCell ref="N14:AB15"/>
    <mergeCell ref="A16:D16"/>
    <mergeCell ref="N16:Q17"/>
    <mergeCell ref="R16:U17"/>
    <mergeCell ref="V16:AB17"/>
  </mergeCells>
  <phoneticPr fontId="1"/>
  <pageMargins left="0.63" right="0.21" top="0.2" bottom="0.2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4"/>
  <sheetViews>
    <sheetView workbookViewId="0">
      <selection activeCell="J3" sqref="J3:K3"/>
    </sheetView>
  </sheetViews>
  <sheetFormatPr defaultRowHeight="13.5" x14ac:dyDescent="0.15"/>
  <cols>
    <col min="1" max="4" width="9" style="12"/>
    <col min="5" max="5" width="3.5" style="12" customWidth="1"/>
    <col min="6" max="6" width="4.875" style="12" customWidth="1"/>
    <col min="7" max="8" width="9" style="12"/>
    <col min="9" max="9" width="6" style="12" customWidth="1"/>
    <col min="10" max="10" width="19.125" style="12" customWidth="1"/>
    <col min="11" max="11" width="4.875" style="12" customWidth="1"/>
    <col min="12" max="16384" width="9" style="12"/>
  </cols>
  <sheetData>
    <row r="1" spans="1:11" ht="17.25" customHeight="1" x14ac:dyDescent="0.15">
      <c r="F1" s="22"/>
    </row>
    <row r="2" spans="1:11" ht="17.25" customHeight="1" x14ac:dyDescent="0.15">
      <c r="F2" s="21"/>
      <c r="J2" s="21"/>
      <c r="K2" s="21"/>
    </row>
    <row r="3" spans="1:11" ht="21.75" thickBot="1" x14ac:dyDescent="0.2">
      <c r="B3" s="25" t="s">
        <v>64</v>
      </c>
      <c r="C3" s="29"/>
      <c r="D3" s="24" t="s">
        <v>63</v>
      </c>
      <c r="E3" s="24"/>
      <c r="F3" s="24"/>
      <c r="G3" s="24"/>
      <c r="H3" s="24"/>
      <c r="J3" s="316" t="s">
        <v>70</v>
      </c>
      <c r="K3" s="316"/>
    </row>
    <row r="4" spans="1:11" ht="21.75" thickTop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7.25" customHeight="1" x14ac:dyDescent="0.15">
      <c r="B5" s="13" t="s">
        <v>50</v>
      </c>
    </row>
    <row r="6" spans="1:11" ht="17.25" customHeight="1" x14ac:dyDescent="0.15">
      <c r="H6" s="14" t="s">
        <v>51</v>
      </c>
      <c r="I6" s="30"/>
      <c r="J6" s="30"/>
      <c r="K6" s="30"/>
    </row>
    <row r="7" spans="1:11" ht="17.25" customHeight="1" x14ac:dyDescent="0.15">
      <c r="H7" s="14"/>
      <c r="I7" s="30"/>
      <c r="J7" s="30"/>
      <c r="K7" s="30"/>
    </row>
    <row r="8" spans="1:11" ht="17.25" customHeight="1" x14ac:dyDescent="0.15">
      <c r="H8" s="14" t="s">
        <v>52</v>
      </c>
      <c r="I8" s="30"/>
      <c r="J8" s="30"/>
      <c r="K8" s="30"/>
    </row>
    <row r="9" spans="1:11" ht="17.25" customHeight="1" x14ac:dyDescent="0.15">
      <c r="H9" s="14"/>
      <c r="I9" s="30"/>
      <c r="J9" s="30"/>
      <c r="K9" s="30"/>
    </row>
    <row r="10" spans="1:11" ht="17.25" customHeight="1" x14ac:dyDescent="0.15">
      <c r="H10" s="14"/>
      <c r="I10" s="30"/>
      <c r="J10" s="30"/>
      <c r="K10" s="30"/>
    </row>
    <row r="11" spans="1:11" ht="17.25" customHeight="1" x14ac:dyDescent="0.15">
      <c r="G11" s="15"/>
    </row>
    <row r="12" spans="1:11" ht="17.25" customHeight="1" x14ac:dyDescent="0.15"/>
    <row r="13" spans="1:11" ht="17.25" customHeight="1" x14ac:dyDescent="0.15"/>
    <row r="14" spans="1:11" ht="17.25" customHeight="1" x14ac:dyDescent="0.15">
      <c r="B14" s="15" t="s">
        <v>53</v>
      </c>
    </row>
    <row r="15" spans="1:11" ht="17.25" customHeight="1" x14ac:dyDescent="0.15">
      <c r="B15" s="15"/>
    </row>
    <row r="16" spans="1:11" ht="17.25" customHeight="1" x14ac:dyDescent="0.15">
      <c r="B16" s="15"/>
    </row>
    <row r="17" spans="1:11" ht="38.25" customHeight="1" x14ac:dyDescent="0.15">
      <c r="B17" s="317" t="s">
        <v>54</v>
      </c>
      <c r="C17" s="317"/>
      <c r="D17" s="322"/>
      <c r="E17" s="323"/>
      <c r="F17" s="23" t="s">
        <v>55</v>
      </c>
      <c r="G17" s="317" t="s">
        <v>56</v>
      </c>
      <c r="H17" s="317"/>
      <c r="I17" s="322"/>
      <c r="J17" s="323"/>
      <c r="K17" s="23" t="s">
        <v>34</v>
      </c>
    </row>
    <row r="18" spans="1:11" ht="17.25" customHeight="1" x14ac:dyDescent="0.15"/>
    <row r="19" spans="1:11" ht="17.25" customHeight="1" x14ac:dyDescent="0.15"/>
    <row r="20" spans="1:11" ht="17.25" customHeight="1" x14ac:dyDescent="0.15"/>
    <row r="21" spans="1:11" ht="16.5" customHeight="1" x14ac:dyDescent="0.15"/>
    <row r="22" spans="1:11" ht="16.5" customHeight="1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6.5" customHeight="1" x14ac:dyDescent="0.15"/>
    <row r="24" spans="1:11" ht="16.5" customHeight="1" x14ac:dyDescent="0.15"/>
    <row r="25" spans="1:11" ht="17.25" customHeight="1" x14ac:dyDescent="0.15">
      <c r="F25" s="22"/>
    </row>
    <row r="26" spans="1:11" ht="17.25" customHeight="1" x14ac:dyDescent="0.15"/>
    <row r="27" spans="1:11" ht="21.75" thickBot="1" x14ac:dyDescent="0.2">
      <c r="B27" s="25" t="s">
        <v>64</v>
      </c>
      <c r="C27" s="29"/>
      <c r="D27" s="24" t="s">
        <v>63</v>
      </c>
      <c r="E27" s="24"/>
      <c r="F27" s="24"/>
      <c r="G27" s="24"/>
      <c r="H27" s="24"/>
      <c r="J27" s="316" t="s">
        <v>70</v>
      </c>
      <c r="K27" s="316"/>
    </row>
    <row r="28" spans="1:11" ht="21.75" thickTop="1" x14ac:dyDescent="0.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7.25" customHeight="1" x14ac:dyDescent="0.15">
      <c r="B29" s="13" t="s">
        <v>50</v>
      </c>
    </row>
    <row r="30" spans="1:11" ht="17.25" customHeight="1" x14ac:dyDescent="0.15">
      <c r="H30" s="14" t="s">
        <v>51</v>
      </c>
      <c r="I30" s="30"/>
      <c r="J30" s="30"/>
      <c r="K30" s="30"/>
    </row>
    <row r="31" spans="1:11" ht="17.25" customHeight="1" x14ac:dyDescent="0.15">
      <c r="H31" s="14"/>
      <c r="I31" s="30"/>
      <c r="J31" s="30"/>
      <c r="K31" s="30"/>
    </row>
    <row r="32" spans="1:11" ht="17.25" customHeight="1" x14ac:dyDescent="0.15">
      <c r="H32" s="14" t="s">
        <v>52</v>
      </c>
      <c r="I32" s="30"/>
      <c r="J32" s="30"/>
      <c r="K32" s="30"/>
    </row>
    <row r="33" spans="2:11" ht="17.25" customHeight="1" x14ac:dyDescent="0.15">
      <c r="H33" s="14"/>
      <c r="I33" s="30"/>
      <c r="J33" s="30"/>
      <c r="K33" s="30"/>
    </row>
    <row r="34" spans="2:11" ht="17.25" customHeight="1" x14ac:dyDescent="0.15">
      <c r="H34" s="14"/>
      <c r="I34" s="30"/>
      <c r="J34" s="30"/>
      <c r="K34" s="30"/>
    </row>
    <row r="35" spans="2:11" ht="17.25" customHeight="1" x14ac:dyDescent="0.15">
      <c r="G35" s="15"/>
    </row>
    <row r="36" spans="2:11" ht="17.25" customHeight="1" x14ac:dyDescent="0.15"/>
    <row r="37" spans="2:11" ht="17.25" customHeight="1" x14ac:dyDescent="0.15"/>
    <row r="38" spans="2:11" ht="17.25" customHeight="1" x14ac:dyDescent="0.15">
      <c r="B38" s="15" t="s">
        <v>53</v>
      </c>
    </row>
    <row r="39" spans="2:11" ht="17.25" customHeight="1" x14ac:dyDescent="0.15">
      <c r="B39" s="15"/>
    </row>
    <row r="40" spans="2:11" ht="17.25" customHeight="1" x14ac:dyDescent="0.15">
      <c r="B40" s="15"/>
    </row>
    <row r="41" spans="2:11" ht="38.25" customHeight="1" x14ac:dyDescent="0.15">
      <c r="B41" s="317" t="s">
        <v>54</v>
      </c>
      <c r="C41" s="317"/>
      <c r="D41" s="318"/>
      <c r="E41" s="319"/>
      <c r="F41" s="23" t="s">
        <v>55</v>
      </c>
      <c r="G41" s="317" t="s">
        <v>56</v>
      </c>
      <c r="H41" s="317"/>
      <c r="I41" s="320"/>
      <c r="J41" s="321"/>
      <c r="K41" s="23" t="s">
        <v>34</v>
      </c>
    </row>
    <row r="42" spans="2:11" ht="17.25" customHeight="1" x14ac:dyDescent="0.15"/>
    <row r="43" spans="2:11" ht="17.25" customHeight="1" x14ac:dyDescent="0.15"/>
    <row r="44" spans="2:11" ht="17.25" customHeight="1" x14ac:dyDescent="0.15"/>
  </sheetData>
  <mergeCells count="10">
    <mergeCell ref="J3:K3"/>
    <mergeCell ref="J27:K27"/>
    <mergeCell ref="B41:C41"/>
    <mergeCell ref="D41:E41"/>
    <mergeCell ref="G41:H41"/>
    <mergeCell ref="I41:J41"/>
    <mergeCell ref="B17:C17"/>
    <mergeCell ref="D17:E17"/>
    <mergeCell ref="G17:H17"/>
    <mergeCell ref="I17:J17"/>
  </mergeCells>
  <phoneticPr fontId="1"/>
  <pageMargins left="0.3" right="0.38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4"/>
  <sheetViews>
    <sheetView workbookViewId="0">
      <selection activeCell="N34" sqref="N34:AB36"/>
    </sheetView>
  </sheetViews>
  <sheetFormatPr defaultRowHeight="13.5" x14ac:dyDescent="0.15"/>
  <cols>
    <col min="1" max="4" width="9" style="12"/>
    <col min="5" max="5" width="3.5" style="12" customWidth="1"/>
    <col min="6" max="6" width="4.875" style="12" customWidth="1"/>
    <col min="7" max="8" width="9" style="12"/>
    <col min="9" max="9" width="6" style="12" customWidth="1"/>
    <col min="10" max="10" width="19.125" style="12" customWidth="1"/>
    <col min="11" max="11" width="4.875" style="12" customWidth="1"/>
    <col min="12" max="16384" width="9" style="12"/>
  </cols>
  <sheetData>
    <row r="1" spans="1:11" ht="17.25" customHeight="1" x14ac:dyDescent="0.15">
      <c r="F1" s="22"/>
    </row>
    <row r="2" spans="1:11" ht="17.25" customHeight="1" x14ac:dyDescent="0.15">
      <c r="F2" s="21"/>
      <c r="J2" s="21"/>
      <c r="K2" s="21"/>
    </row>
    <row r="3" spans="1:11" ht="21.75" thickBot="1" x14ac:dyDescent="0.2">
      <c r="B3" s="25" t="s">
        <v>64</v>
      </c>
      <c r="C3" s="20">
        <v>1</v>
      </c>
      <c r="D3" s="24" t="s">
        <v>63</v>
      </c>
      <c r="E3" s="24"/>
      <c r="F3" s="24"/>
      <c r="G3" s="24"/>
      <c r="H3" s="24"/>
      <c r="J3" s="316" t="s">
        <v>70</v>
      </c>
      <c r="K3" s="316"/>
    </row>
    <row r="4" spans="1:11" ht="21.75" thickTop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7.25" customHeight="1" x14ac:dyDescent="0.15">
      <c r="B5" s="13" t="s">
        <v>50</v>
      </c>
    </row>
    <row r="6" spans="1:11" ht="17.25" customHeight="1" x14ac:dyDescent="0.15">
      <c r="H6" s="14" t="s">
        <v>51</v>
      </c>
    </row>
    <row r="7" spans="1:11" ht="17.25" customHeight="1" x14ac:dyDescent="0.15">
      <c r="H7" s="14"/>
    </row>
    <row r="8" spans="1:11" ht="17.25" customHeight="1" x14ac:dyDescent="0.15">
      <c r="H8" s="14" t="s">
        <v>52</v>
      </c>
    </row>
    <row r="9" spans="1:11" ht="17.25" customHeight="1" x14ac:dyDescent="0.15">
      <c r="H9" s="14"/>
    </row>
    <row r="10" spans="1:11" ht="17.25" customHeight="1" x14ac:dyDescent="0.15">
      <c r="H10" s="14"/>
    </row>
    <row r="11" spans="1:11" ht="17.25" customHeight="1" x14ac:dyDescent="0.15">
      <c r="G11" s="15"/>
    </row>
    <row r="12" spans="1:11" ht="17.25" customHeight="1" x14ac:dyDescent="0.15"/>
    <row r="13" spans="1:11" ht="17.25" customHeight="1" x14ac:dyDescent="0.15"/>
    <row r="14" spans="1:11" ht="17.25" customHeight="1" x14ac:dyDescent="0.15">
      <c r="B14" s="15" t="s">
        <v>53</v>
      </c>
    </row>
    <row r="15" spans="1:11" ht="17.25" customHeight="1" x14ac:dyDescent="0.15">
      <c r="B15" s="15"/>
    </row>
    <row r="16" spans="1:11" ht="17.25" customHeight="1" x14ac:dyDescent="0.15">
      <c r="B16" s="15"/>
    </row>
    <row r="17" spans="1:11" ht="38.25" customHeight="1" x14ac:dyDescent="0.15">
      <c r="B17" s="317" t="s">
        <v>54</v>
      </c>
      <c r="C17" s="317"/>
      <c r="D17" s="328">
        <v>1</v>
      </c>
      <c r="E17" s="329"/>
      <c r="F17" s="23" t="s">
        <v>55</v>
      </c>
      <c r="G17" s="317" t="s">
        <v>56</v>
      </c>
      <c r="H17" s="317"/>
      <c r="I17" s="328">
        <v>10500</v>
      </c>
      <c r="J17" s="329"/>
      <c r="K17" s="23" t="s">
        <v>34</v>
      </c>
    </row>
    <row r="18" spans="1:11" ht="17.25" customHeight="1" x14ac:dyDescent="0.15"/>
    <row r="19" spans="1:11" ht="17.25" customHeight="1" x14ac:dyDescent="0.15"/>
    <row r="20" spans="1:11" ht="17.25" customHeight="1" x14ac:dyDescent="0.15"/>
    <row r="21" spans="1:11" ht="16.5" customHeight="1" x14ac:dyDescent="0.15"/>
    <row r="22" spans="1:11" ht="16.5" customHeight="1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6.5" customHeight="1" x14ac:dyDescent="0.15"/>
    <row r="24" spans="1:11" ht="16.5" customHeight="1" x14ac:dyDescent="0.15"/>
    <row r="25" spans="1:11" ht="17.25" customHeight="1" x14ac:dyDescent="0.15">
      <c r="F25" s="22"/>
    </row>
    <row r="26" spans="1:11" ht="17.25" customHeight="1" x14ac:dyDescent="0.15"/>
    <row r="27" spans="1:11" ht="21.75" thickBot="1" x14ac:dyDescent="0.2">
      <c r="B27" s="25" t="s">
        <v>64</v>
      </c>
      <c r="C27" s="20"/>
      <c r="D27" s="24" t="s">
        <v>63</v>
      </c>
      <c r="E27" s="24"/>
      <c r="F27" s="24"/>
      <c r="G27" s="24"/>
      <c r="H27" s="24"/>
      <c r="J27" s="316" t="s">
        <v>70</v>
      </c>
      <c r="K27" s="316"/>
    </row>
    <row r="28" spans="1:11" ht="21.75" thickTop="1" x14ac:dyDescent="0.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7.25" customHeight="1" x14ac:dyDescent="0.15">
      <c r="B29" s="13" t="s">
        <v>50</v>
      </c>
    </row>
    <row r="30" spans="1:11" ht="17.25" customHeight="1" x14ac:dyDescent="0.15">
      <c r="H30" s="14" t="s">
        <v>51</v>
      </c>
    </row>
    <row r="31" spans="1:11" ht="17.25" customHeight="1" x14ac:dyDescent="0.15">
      <c r="H31" s="14"/>
    </row>
    <row r="32" spans="1:11" ht="17.25" customHeight="1" x14ac:dyDescent="0.15">
      <c r="H32" s="14" t="s">
        <v>52</v>
      </c>
    </row>
    <row r="33" spans="2:11" ht="17.25" customHeight="1" x14ac:dyDescent="0.15">
      <c r="H33" s="14"/>
    </row>
    <row r="34" spans="2:11" ht="17.25" customHeight="1" x14ac:dyDescent="0.15">
      <c r="H34" s="14"/>
    </row>
    <row r="35" spans="2:11" ht="17.25" customHeight="1" x14ac:dyDescent="0.15">
      <c r="G35" s="15"/>
    </row>
    <row r="36" spans="2:11" ht="17.25" customHeight="1" x14ac:dyDescent="0.15"/>
    <row r="37" spans="2:11" ht="17.25" customHeight="1" x14ac:dyDescent="0.15"/>
    <row r="38" spans="2:11" ht="17.25" customHeight="1" x14ac:dyDescent="0.15">
      <c r="B38" s="15" t="s">
        <v>53</v>
      </c>
    </row>
    <row r="39" spans="2:11" ht="17.25" customHeight="1" x14ac:dyDescent="0.15">
      <c r="B39" s="15"/>
    </row>
    <row r="40" spans="2:11" ht="17.25" customHeight="1" x14ac:dyDescent="0.15">
      <c r="B40" s="15"/>
    </row>
    <row r="41" spans="2:11" ht="38.25" customHeight="1" x14ac:dyDescent="0.15">
      <c r="B41" s="317" t="s">
        <v>54</v>
      </c>
      <c r="C41" s="317"/>
      <c r="D41" s="324"/>
      <c r="E41" s="325"/>
      <c r="F41" s="23" t="s">
        <v>55</v>
      </c>
      <c r="G41" s="317" t="s">
        <v>56</v>
      </c>
      <c r="H41" s="317"/>
      <c r="I41" s="326"/>
      <c r="J41" s="327"/>
      <c r="K41" s="23" t="s">
        <v>34</v>
      </c>
    </row>
    <row r="42" spans="2:11" ht="17.25" customHeight="1" x14ac:dyDescent="0.15"/>
    <row r="43" spans="2:11" ht="17.25" customHeight="1" x14ac:dyDescent="0.15"/>
    <row r="44" spans="2:11" ht="17.25" customHeight="1" x14ac:dyDescent="0.15"/>
  </sheetData>
  <mergeCells count="10">
    <mergeCell ref="B41:C41"/>
    <mergeCell ref="D41:E41"/>
    <mergeCell ref="G41:H41"/>
    <mergeCell ref="I41:J41"/>
    <mergeCell ref="J3:K3"/>
    <mergeCell ref="B17:C17"/>
    <mergeCell ref="D17:E17"/>
    <mergeCell ref="G17:H17"/>
    <mergeCell ref="I17:J17"/>
    <mergeCell ref="J27:K27"/>
  </mergeCells>
  <phoneticPr fontId="1"/>
  <pageMargins left="0.3" right="0.3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控</vt:lpstr>
      <vt:lpstr>副</vt:lpstr>
      <vt:lpstr>正</vt:lpstr>
      <vt:lpstr>請求書記入例</vt:lpstr>
      <vt:lpstr>請求合計表</vt:lpstr>
      <vt:lpstr>請求合計表記入例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 kozue</dc:creator>
  <cp:lastModifiedBy>尾﨑 智美</cp:lastModifiedBy>
  <cp:lastPrinted>2023-08-29T01:33:24Z</cp:lastPrinted>
  <dcterms:created xsi:type="dcterms:W3CDTF">2012-11-30T01:55:25Z</dcterms:created>
  <dcterms:modified xsi:type="dcterms:W3CDTF">2023-10-31T06:41:14Z</dcterms:modified>
</cp:coreProperties>
</file>