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ya12\Desktop\"/>
    </mc:Choice>
  </mc:AlternateContent>
  <xr:revisionPtr revIDLastSave="0" documentId="13_ncr:1_{0767A23C-65F7-4393-9C8D-A220A5707E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記入例" sheetId="21" r:id="rId1"/>
    <sheet name="正（入力シート）" sheetId="11" r:id="rId2"/>
    <sheet name="副" sheetId="18" r:id="rId3"/>
    <sheet name="控" sheetId="19" r:id="rId4"/>
    <sheet name="請求合計表" sheetId="14" r:id="rId5"/>
    <sheet name="請求合計表記入例" sheetId="16" r:id="rId6"/>
  </sheets>
  <definedNames>
    <definedName name="_xlnm.Print_Area" localSheetId="3">控!$A$1:$AC$45</definedName>
    <definedName name="_xlnm.Print_Area" localSheetId="1">'正（入力シート）'!$A$1:$AC$45</definedName>
    <definedName name="_xlnm.Print_Area" localSheetId="0">請求書記入例!$A$1:$AC$45</definedName>
    <definedName name="_xlnm.Print_Area" localSheetId="2">副!$A$1:$AC$45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18" l="1"/>
  <c r="I84" i="19"/>
  <c r="E84" i="19"/>
  <c r="I82" i="19"/>
  <c r="E82" i="19"/>
  <c r="I80" i="19"/>
  <c r="E80" i="19"/>
  <c r="I78" i="19"/>
  <c r="E78" i="19"/>
  <c r="I76" i="19"/>
  <c r="E76" i="19"/>
  <c r="I74" i="19"/>
  <c r="E74" i="19"/>
  <c r="I72" i="19"/>
  <c r="E72" i="19"/>
  <c r="I70" i="19"/>
  <c r="E70" i="19"/>
  <c r="T69" i="19"/>
  <c r="T76" i="19" s="1"/>
  <c r="I68" i="19"/>
  <c r="E68" i="19"/>
  <c r="I66" i="19"/>
  <c r="E66" i="19"/>
  <c r="I64" i="19"/>
  <c r="I86" i="19" s="1"/>
  <c r="E64" i="19"/>
  <c r="E86" i="19" s="1"/>
  <c r="F59" i="19"/>
  <c r="F55" i="19"/>
  <c r="I84" i="18"/>
  <c r="E84" i="18"/>
  <c r="I82" i="18"/>
  <c r="E82" i="18"/>
  <c r="I80" i="18"/>
  <c r="E80" i="18"/>
  <c r="I78" i="18"/>
  <c r="E78" i="18"/>
  <c r="I76" i="18"/>
  <c r="E76" i="18"/>
  <c r="I74" i="18"/>
  <c r="E74" i="18"/>
  <c r="I72" i="18"/>
  <c r="E72" i="18"/>
  <c r="I70" i="18"/>
  <c r="E70" i="18"/>
  <c r="T69" i="18"/>
  <c r="T76" i="18" s="1"/>
  <c r="I68" i="18"/>
  <c r="E68" i="18"/>
  <c r="I66" i="18"/>
  <c r="I86" i="18" s="1"/>
  <c r="E66" i="18"/>
  <c r="E86" i="18" s="1"/>
  <c r="I64" i="18"/>
  <c r="E64" i="18"/>
  <c r="F59" i="18"/>
  <c r="F55" i="18"/>
  <c r="R24" i="19"/>
  <c r="T26" i="19"/>
  <c r="T22" i="19"/>
  <c r="T20" i="19"/>
  <c r="T26" i="18"/>
  <c r="T22" i="18"/>
  <c r="T20" i="18"/>
  <c r="T78" i="19" l="1"/>
  <c r="T80" i="19" s="1"/>
  <c r="A58" i="19" s="1"/>
  <c r="T78" i="18"/>
  <c r="T80" i="18" s="1"/>
  <c r="A58" i="18" s="1"/>
  <c r="I21" i="21"/>
  <c r="I23" i="21"/>
  <c r="I19" i="21"/>
  <c r="E27" i="21"/>
  <c r="I39" i="21"/>
  <c r="E39" i="21"/>
  <c r="I37" i="21"/>
  <c r="E37" i="21"/>
  <c r="I35" i="21"/>
  <c r="I33" i="21"/>
  <c r="E33" i="21"/>
  <c r="I31" i="21"/>
  <c r="E31" i="21"/>
  <c r="I29" i="21"/>
  <c r="E29" i="21"/>
  <c r="I27" i="21"/>
  <c r="I41" i="21" s="1"/>
  <c r="T24" i="21" s="1"/>
  <c r="T31" i="21" s="1"/>
  <c r="I25" i="21"/>
  <c r="E25" i="21"/>
  <c r="E23" i="21"/>
  <c r="E21" i="21"/>
  <c r="E19" i="21"/>
  <c r="E41" i="21" s="1"/>
  <c r="I86" i="21"/>
  <c r="E86" i="21"/>
  <c r="I84" i="21"/>
  <c r="E84" i="21"/>
  <c r="I82" i="21"/>
  <c r="E82" i="21"/>
  <c r="I80" i="21"/>
  <c r="E80" i="21"/>
  <c r="T78" i="21"/>
  <c r="T80" i="21" s="1"/>
  <c r="A58" i="21" s="1"/>
  <c r="I78" i="21"/>
  <c r="E78" i="21"/>
  <c r="T76" i="21"/>
  <c r="I76" i="21"/>
  <c r="E76" i="21"/>
  <c r="I74" i="21"/>
  <c r="E74" i="21"/>
  <c r="I72" i="21"/>
  <c r="E72" i="21"/>
  <c r="I70" i="21"/>
  <c r="E70" i="21"/>
  <c r="T69" i="21"/>
  <c r="I68" i="21"/>
  <c r="E68" i="21"/>
  <c r="I66" i="21"/>
  <c r="E66" i="21"/>
  <c r="I64" i="21"/>
  <c r="E64" i="21"/>
  <c r="F59" i="21"/>
  <c r="F55" i="21"/>
  <c r="F59" i="11"/>
  <c r="F55" i="11"/>
  <c r="F14" i="19"/>
  <c r="F10" i="19"/>
  <c r="F14" i="18"/>
  <c r="F10" i="18"/>
  <c r="I84" i="11"/>
  <c r="E84" i="11"/>
  <c r="I82" i="11"/>
  <c r="E82" i="11"/>
  <c r="I80" i="11"/>
  <c r="E80" i="11"/>
  <c r="I78" i="11"/>
  <c r="E78" i="11"/>
  <c r="I76" i="11"/>
  <c r="E76" i="11"/>
  <c r="I74" i="11"/>
  <c r="E74" i="11"/>
  <c r="I72" i="11"/>
  <c r="E72" i="11"/>
  <c r="I70" i="11"/>
  <c r="E70" i="11"/>
  <c r="T69" i="11"/>
  <c r="T76" i="11" s="1"/>
  <c r="I68" i="11"/>
  <c r="E68" i="11"/>
  <c r="I66" i="11"/>
  <c r="E66" i="11"/>
  <c r="I64" i="11"/>
  <c r="E64" i="11"/>
  <c r="H39" i="19"/>
  <c r="D39" i="19"/>
  <c r="I39" i="19" s="1"/>
  <c r="C39" i="19"/>
  <c r="B39" i="19"/>
  <c r="E39" i="19" s="1"/>
  <c r="A39" i="19"/>
  <c r="H37" i="19"/>
  <c r="D37" i="19"/>
  <c r="C37" i="19"/>
  <c r="B37" i="19"/>
  <c r="E37" i="19" s="1"/>
  <c r="A37" i="19"/>
  <c r="H35" i="19"/>
  <c r="D35" i="19"/>
  <c r="I35" i="19" s="1"/>
  <c r="C35" i="19"/>
  <c r="B35" i="19"/>
  <c r="E35" i="19" s="1"/>
  <c r="A35" i="19"/>
  <c r="I33" i="19"/>
  <c r="H33" i="19"/>
  <c r="D33" i="19"/>
  <c r="C33" i="19"/>
  <c r="B33" i="19"/>
  <c r="E33" i="19" s="1"/>
  <c r="A33" i="19"/>
  <c r="H31" i="19"/>
  <c r="D31" i="19"/>
  <c r="I31" i="19" s="1"/>
  <c r="C31" i="19"/>
  <c r="B31" i="19"/>
  <c r="E31" i="19" s="1"/>
  <c r="A31" i="19"/>
  <c r="H29" i="19"/>
  <c r="D29" i="19"/>
  <c r="C29" i="19"/>
  <c r="B29" i="19"/>
  <c r="A29" i="19"/>
  <c r="H27" i="19"/>
  <c r="D27" i="19"/>
  <c r="C27" i="19"/>
  <c r="B27" i="19"/>
  <c r="A27" i="19"/>
  <c r="H25" i="19"/>
  <c r="D25" i="19"/>
  <c r="I25" i="19" s="1"/>
  <c r="C25" i="19"/>
  <c r="B25" i="19"/>
  <c r="E25" i="19" s="1"/>
  <c r="A25" i="19"/>
  <c r="H23" i="19"/>
  <c r="I23" i="19" s="1"/>
  <c r="D23" i="19"/>
  <c r="C23" i="19"/>
  <c r="B23" i="19"/>
  <c r="E23" i="19" s="1"/>
  <c r="A23" i="19"/>
  <c r="H21" i="19"/>
  <c r="D21" i="19"/>
  <c r="I21" i="19" s="1"/>
  <c r="C21" i="19"/>
  <c r="B21" i="19"/>
  <c r="E21" i="19" s="1"/>
  <c r="A21" i="19"/>
  <c r="H19" i="19"/>
  <c r="D19" i="19"/>
  <c r="C19" i="19"/>
  <c r="B19" i="19"/>
  <c r="A19" i="19"/>
  <c r="H39" i="18"/>
  <c r="D39" i="18"/>
  <c r="I39" i="18" s="1"/>
  <c r="C39" i="18"/>
  <c r="B39" i="18"/>
  <c r="E39" i="18" s="1"/>
  <c r="A39" i="18"/>
  <c r="H37" i="18"/>
  <c r="I37" i="18" s="1"/>
  <c r="D37" i="18"/>
  <c r="E37" i="18" s="1"/>
  <c r="C37" i="18"/>
  <c r="B37" i="18"/>
  <c r="A37" i="18"/>
  <c r="H35" i="18"/>
  <c r="D35" i="18"/>
  <c r="I35" i="18" s="1"/>
  <c r="C35" i="18"/>
  <c r="B35" i="18"/>
  <c r="E35" i="18" s="1"/>
  <c r="A35" i="18"/>
  <c r="I33" i="18"/>
  <c r="H33" i="18"/>
  <c r="D33" i="18"/>
  <c r="C33" i="18"/>
  <c r="B33" i="18"/>
  <c r="E33" i="18" s="1"/>
  <c r="A33" i="18"/>
  <c r="H31" i="18"/>
  <c r="D31" i="18"/>
  <c r="I31" i="18" s="1"/>
  <c r="C31" i="18"/>
  <c r="B31" i="18"/>
  <c r="E31" i="18" s="1"/>
  <c r="A31" i="18"/>
  <c r="H29" i="18"/>
  <c r="D29" i="18"/>
  <c r="I29" i="18" s="1"/>
  <c r="C29" i="18"/>
  <c r="B29" i="18"/>
  <c r="A29" i="18"/>
  <c r="H27" i="18"/>
  <c r="D27" i="18"/>
  <c r="C27" i="18"/>
  <c r="B27" i="18"/>
  <c r="A27" i="18"/>
  <c r="H25" i="18"/>
  <c r="D25" i="18"/>
  <c r="I25" i="18" s="1"/>
  <c r="C25" i="18"/>
  <c r="B25" i="18"/>
  <c r="E25" i="18" s="1"/>
  <c r="A25" i="18"/>
  <c r="H23" i="18"/>
  <c r="I23" i="18" s="1"/>
  <c r="D23" i="18"/>
  <c r="C23" i="18"/>
  <c r="B23" i="18"/>
  <c r="E23" i="18" s="1"/>
  <c r="A23" i="18"/>
  <c r="H21" i="18"/>
  <c r="D21" i="18"/>
  <c r="I21" i="18" s="1"/>
  <c r="C21" i="18"/>
  <c r="B21" i="18"/>
  <c r="E21" i="18" s="1"/>
  <c r="A21" i="18"/>
  <c r="H19" i="18"/>
  <c r="D19" i="18"/>
  <c r="C19" i="18"/>
  <c r="B19" i="18"/>
  <c r="A19" i="18"/>
  <c r="I29" i="11"/>
  <c r="T24" i="11"/>
  <c r="I39" i="11"/>
  <c r="I37" i="11"/>
  <c r="I35" i="11"/>
  <c r="I33" i="11"/>
  <c r="I31" i="11"/>
  <c r="I27" i="11"/>
  <c r="I25" i="11"/>
  <c r="I23" i="11"/>
  <c r="I21" i="11"/>
  <c r="I19" i="11"/>
  <c r="E39" i="11"/>
  <c r="E37" i="11"/>
  <c r="E35" i="11"/>
  <c r="E33" i="11"/>
  <c r="E31" i="11"/>
  <c r="E29" i="11"/>
  <c r="E27" i="11"/>
  <c r="E25" i="11"/>
  <c r="E23" i="11"/>
  <c r="E21" i="11"/>
  <c r="E19" i="11"/>
  <c r="T24" i="18" l="1"/>
  <c r="T31" i="18" s="1"/>
  <c r="T33" i="18" s="1"/>
  <c r="T35" i="18" s="1"/>
  <c r="A13" i="18" s="1"/>
  <c r="T24" i="19"/>
  <c r="T31" i="19" s="1"/>
  <c r="T33" i="19" s="1"/>
  <c r="T35" i="19" s="1"/>
  <c r="A13" i="19" s="1"/>
  <c r="E19" i="19"/>
  <c r="T33" i="21"/>
  <c r="T35" i="21" s="1"/>
  <c r="A13" i="21" s="1"/>
  <c r="I19" i="18"/>
  <c r="I29" i="19"/>
  <c r="E27" i="19"/>
  <c r="I27" i="18"/>
  <c r="I86" i="11"/>
  <c r="E86" i="11"/>
  <c r="E19" i="18"/>
  <c r="E29" i="19"/>
  <c r="E29" i="18"/>
  <c r="I19" i="19"/>
  <c r="I37" i="19"/>
  <c r="T78" i="11"/>
  <c r="T80" i="11"/>
  <c r="A58" i="11" s="1"/>
  <c r="I27" i="19"/>
  <c r="E27" i="18"/>
  <c r="E41" i="11"/>
  <c r="T31" i="11"/>
  <c r="I41" i="11"/>
  <c r="I41" i="18" l="1"/>
  <c r="I41" i="19"/>
  <c r="E41" i="18"/>
  <c r="E41" i="19"/>
  <c r="T33" i="11"/>
  <c r="T35" i="11" s="1"/>
  <c r="A13" i="11" l="1"/>
</calcChain>
</file>

<file path=xl/sharedStrings.xml><?xml version="1.0" encoding="utf-8"?>
<sst xmlns="http://schemas.openxmlformats.org/spreadsheetml/2006/main" count="412" uniqueCount="61">
  <si>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</si>
  <si>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工事名</t>
    <rPh sb="0" eb="2">
      <t>コウジ</t>
    </rPh>
    <rPh sb="2" eb="3">
      <t>メイ</t>
    </rPh>
    <phoneticPr fontId="1"/>
  </si>
  <si>
    <t>会社名</t>
    <rPh sb="0" eb="1">
      <t>カイ</t>
    </rPh>
    <rPh sb="1" eb="3">
      <t>シャメイ</t>
    </rPh>
    <phoneticPr fontId="1"/>
  </si>
  <si>
    <t>振込銀行</t>
    <rPh sb="0" eb="2">
      <t>フリコミ</t>
    </rPh>
    <rPh sb="2" eb="4">
      <t>ギンコウ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</si>
  <si>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</si>
  <si>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2">
      <t>コウザ</t>
    </rPh>
    <rPh sb="2" eb="4">
      <t>バンゴウ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</si>
  <si>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</si>
  <si>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</si>
  <si>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項　　　目</t>
    <rPh sb="0" eb="1">
      <t>コウ</t>
    </rPh>
    <rPh sb="4" eb="5">
      <t>メ</t>
    </rPh>
    <phoneticPr fontId="1"/>
  </si>
  <si>
    <t>契　約　内　訳　（Ａ）</t>
    <rPh sb="0" eb="1">
      <t>チギリ</t>
    </rPh>
    <rPh sb="2" eb="3">
      <t>ヤク</t>
    </rPh>
    <rPh sb="4" eb="5">
      <t>ナイ</t>
    </rPh>
    <rPh sb="6" eb="7">
      <t>ヤク</t>
    </rPh>
    <phoneticPr fontId="1"/>
  </si>
  <si>
    <t>累計出来高（Ｂ）</t>
    <rPh sb="0" eb="2">
      <t>ルイケイ</t>
    </rPh>
    <rPh sb="2" eb="5">
      <t>デキダカ</t>
    </rPh>
    <phoneticPr fontId="1"/>
  </si>
  <si>
    <t>計</t>
    <rPh sb="0" eb="1">
      <t>ケイ</t>
    </rPh>
    <phoneticPr fontId="1"/>
  </si>
  <si>
    <t>累計出来高</t>
    <rPh sb="0" eb="2">
      <t>ルイケイ</t>
    </rPh>
    <rPh sb="2" eb="5">
      <t>デキダカ</t>
    </rPh>
    <phoneticPr fontId="1"/>
  </si>
  <si>
    <t>既請求額</t>
    <rPh sb="0" eb="1">
      <t>スデ</t>
    </rPh>
    <rPh sb="1" eb="3">
      <t>セイキュウ</t>
    </rPh>
    <rPh sb="3" eb="4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</si>
  <si>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</si>
  <si>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消費税</t>
    <rPh sb="0" eb="3">
      <t>ショウヒゼイ</t>
    </rPh>
    <phoneticPr fontId="1"/>
  </si>
  <si>
    <t>請求額合計</t>
    <rPh sb="0" eb="2">
      <t>セイキュウ</t>
    </rPh>
    <rPh sb="2" eb="3">
      <t>ガク</t>
    </rPh>
    <rPh sb="3" eb="5">
      <t>ゴウケイ</t>
    </rPh>
    <phoneticPr fontId="1"/>
  </si>
  <si>
    <t>円</t>
    <rPh sb="0" eb="1">
      <t>エン</t>
    </rPh>
    <phoneticPr fontId="1"/>
  </si>
  <si>
    <t>住　所</t>
    <rPh sb="0" eb="1">
      <t>スミ</t>
    </rPh>
    <rPh sb="2" eb="3">
      <t>ショ</t>
    </rPh>
    <phoneticPr fontId="1"/>
  </si>
  <si>
    <t>社長</t>
    <rPh sb="0" eb="2">
      <t>シャチョウ</t>
    </rPh>
    <phoneticPr fontId="1"/>
  </si>
  <si>
    <t>工事部長</t>
    <rPh sb="0" eb="2">
      <t>コウジ</t>
    </rPh>
    <rPh sb="2" eb="4">
      <t>ブチョウ</t>
    </rPh>
    <phoneticPr fontId="1"/>
  </si>
  <si>
    <t>支店長</t>
    <rPh sb="0" eb="2">
      <t>シテン</t>
    </rPh>
    <rPh sb="2" eb="3">
      <t>チョウ</t>
    </rPh>
    <phoneticPr fontId="1"/>
  </si>
  <si>
    <t>現場担当</t>
    <rPh sb="0" eb="2">
      <t>ゲンバ</t>
    </rPh>
    <rPh sb="2" eb="4">
      <t>タントウ</t>
    </rPh>
    <phoneticPr fontId="1"/>
  </si>
  <si>
    <t>支払　条件</t>
    <rPh sb="0" eb="2">
      <t>シハライ</t>
    </rPh>
    <rPh sb="3" eb="5">
      <t>ジョウケン</t>
    </rPh>
    <phoneticPr fontId="1"/>
  </si>
  <si>
    <t>金　　額</t>
    <rPh sb="0" eb="1">
      <t>キン</t>
    </rPh>
    <rPh sb="3" eb="4">
      <t>ガク</t>
    </rPh>
    <phoneticPr fontId="1"/>
  </si>
  <si>
    <t>数　量</t>
    <rPh sb="0" eb="1">
      <t>スウ</t>
    </rPh>
    <rPh sb="2" eb="3">
      <t>リョウ</t>
    </rPh>
    <phoneticPr fontId="1"/>
  </si>
  <si>
    <t>口座名称</t>
    <rPh sb="0" eb="2">
      <t>　　フ　リ　ガ　ナ</t>
    </rPh>
    <phoneticPr fontId="7"/>
  </si>
  <si>
    <t xml:space="preserve">印 </t>
    <rPh sb="0" eb="1">
      <t>イン</t>
    </rPh>
    <phoneticPr fontId="1"/>
  </si>
  <si>
    <t>[副]</t>
    <rPh sb="1" eb="2">
      <t>フク</t>
    </rPh>
    <phoneticPr fontId="1"/>
  </si>
  <si>
    <t>大矢建設株式会社　　御中</t>
    <rPh sb="0" eb="2">
      <t>オオヤ</t>
    </rPh>
    <rPh sb="2" eb="4">
      <t>ケンセツ</t>
    </rPh>
    <rPh sb="4" eb="6">
      <t>カブシキ</t>
    </rPh>
    <rPh sb="6" eb="8">
      <t>カイシャ</t>
    </rPh>
    <rPh sb="10" eb="12">
      <t>オンチュウ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</si>
  <si>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</si>
  <si>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</si>
  <si>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下記の通り請求いたします。</t>
    <rPh sb="0" eb="2">
      <t>カキ</t>
    </rPh>
    <rPh sb="3" eb="4">
      <t>トオ</t>
    </rPh>
    <rPh sb="5" eb="7">
      <t>セイキュウ</t>
    </rPh>
    <phoneticPr fontId="1"/>
  </si>
  <si>
    <t>請求件数</t>
    <rPh sb="0" eb="2">
      <t>セイキュウ</t>
    </rPh>
    <rPh sb="2" eb="4">
      <t>ケンスウ</t>
    </rPh>
    <phoneticPr fontId="1"/>
  </si>
  <si>
    <t>件</t>
    <rPh sb="0" eb="1">
      <t>ケン</t>
    </rPh>
    <phoneticPr fontId="1"/>
  </si>
  <si>
    <t>請求金額</t>
    <rPh sb="0" eb="2">
      <t>セイキュウ</t>
    </rPh>
    <rPh sb="2" eb="4">
      <t>キンガク</t>
    </rPh>
    <phoneticPr fontId="1"/>
  </si>
  <si>
    <t>[正]</t>
    <rPh sb="1" eb="2">
      <t>セイ</t>
    </rPh>
    <phoneticPr fontId="1"/>
  </si>
  <si>
    <t>排水設備工事</t>
    <rPh sb="0" eb="2">
      <t>ハイスイ</t>
    </rPh>
    <rPh sb="2" eb="4">
      <t>セツビ</t>
    </rPh>
    <rPh sb="4" eb="6">
      <t>コウジ</t>
    </rPh>
    <phoneticPr fontId="1"/>
  </si>
  <si>
    <t>屋内排水改造工事</t>
    <rPh sb="0" eb="2">
      <t>オクナイ</t>
    </rPh>
    <rPh sb="2" eb="4">
      <t>ハイスイ</t>
    </rPh>
    <rPh sb="4" eb="6">
      <t>カイゾウ</t>
    </rPh>
    <rPh sb="6" eb="8">
      <t>コウジ</t>
    </rPh>
    <phoneticPr fontId="1"/>
  </si>
  <si>
    <t>値引き</t>
    <rPh sb="0" eb="2">
      <t>ネビ</t>
    </rPh>
    <phoneticPr fontId="1"/>
  </si>
  <si>
    <t>式</t>
    <rPh sb="0" eb="1">
      <t>シキ</t>
    </rPh>
    <phoneticPr fontId="1"/>
  </si>
  <si>
    <t>月分）　請求合計表</t>
  </si>
  <si>
    <t>（</t>
    <phoneticPr fontId="1"/>
  </si>
  <si>
    <t>（</t>
  </si>
  <si>
    <t>大矢建設株式会社</t>
    <rPh sb="0" eb="2">
      <t>オオヤ</t>
    </rPh>
    <rPh sb="2" eb="4">
      <t>ケンセツ</t>
    </rPh>
    <rPh sb="4" eb="6">
      <t>カブシキ</t>
    </rPh>
    <rPh sb="6" eb="8">
      <t>カイシャ</t>
    </rPh>
    <phoneticPr fontId="1"/>
  </si>
  <si>
    <t xml:space="preserve">   御 中</t>
    <rPh sb="3" eb="4">
      <t>オ</t>
    </rPh>
    <rPh sb="5" eb="6">
      <t>ナカ</t>
    </rPh>
    <phoneticPr fontId="1"/>
  </si>
  <si>
    <t>令和　　　年　　　月</t>
    <rPh sb="0" eb="1">
      <t>レイ</t>
    </rPh>
    <rPh sb="1" eb="2">
      <t>ワ</t>
    </rPh>
    <rPh sb="5" eb="6">
      <t>ネン</t>
    </rPh>
    <rPh sb="9" eb="10">
      <t>ガツ</t>
    </rPh>
    <phoneticPr fontId="1"/>
  </si>
  <si>
    <t>末締 / 翌月末振込払</t>
    <rPh sb="0" eb="2">
      <t>マツジ</t>
    </rPh>
    <rPh sb="5" eb="8">
      <t>ヨクゲツマツ</t>
    </rPh>
    <rPh sb="8" eb="10">
      <t>フリコミ</t>
    </rPh>
    <rPh sb="10" eb="11">
      <t>シハライ</t>
    </rPh>
    <phoneticPr fontId="7"/>
  </si>
  <si>
    <t>登録番号</t>
    <rPh sb="0" eb="4">
      <t>トウロクバンゴウ</t>
    </rPh>
    <phoneticPr fontId="1"/>
  </si>
  <si>
    <t>：</t>
    <phoneticPr fontId="7"/>
  </si>
  <si>
    <t>業者→工事事務所→本社経理</t>
    <rPh sb="0" eb="2">
      <t>ギョウシャ</t>
    </rPh>
    <rPh sb="3" eb="5">
      <t>コウジ</t>
    </rPh>
    <rPh sb="5" eb="7">
      <t>ジム</t>
    </rPh>
    <rPh sb="7" eb="8">
      <t>ショ</t>
    </rPh>
    <rPh sb="9" eb="11">
      <t>ホンシャ</t>
    </rPh>
    <rPh sb="11" eb="13">
      <t>ケイリ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</si>
  <si>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7"/>
  </si>
  <si>
    <t>月分）請求書（外注）</t>
    <rPh sb="7" eb="9">
      <t>ガイチュウ</t>
    </rPh>
    <phoneticPr fontId="7"/>
  </si>
  <si>
    <t>保留金</t>
    <rPh sb="0" eb="3">
      <t>ホリュウキン</t>
    </rPh>
    <phoneticPr fontId="1"/>
  </si>
  <si>
    <t>有＝1</t>
    <rPh sb="0" eb="1">
      <t>ア</t>
    </rPh>
    <phoneticPr fontId="1"/>
  </si>
  <si>
    <t>無＝0</t>
    <rPh sb="0" eb="1">
      <t>ナ</t>
    </rPh>
    <phoneticPr fontId="1"/>
  </si>
  <si>
    <t>当月請求額</t>
    <rPh sb="0" eb="2">
      <t>トウゲツ</t>
    </rPh>
    <rPh sb="2" eb="5">
      <t>セイキュウガク</t>
    </rPh>
    <phoneticPr fontId="1"/>
  </si>
  <si>
    <t>契約額</t>
    <rPh sb="0" eb="3">
      <t>ケイヤクガク</t>
    </rPh>
    <phoneticPr fontId="1"/>
  </si>
  <si>
    <t>工事番号</t>
    <rPh sb="0" eb="2">
      <t>コウジ</t>
    </rPh>
    <rPh sb="2" eb="4">
      <t>バンゴウ</t>
    </rPh>
    <phoneticPr fontId="1"/>
  </si>
  <si>
    <t>経費</t>
    <rPh sb="0" eb="2">
      <t>ケイヒ</t>
    </rPh>
    <phoneticPr fontId="1"/>
  </si>
  <si>
    <t>[控]</t>
    <rPh sb="1" eb="2">
      <t>ヒカ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</si>
</sst>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0_ "/>
    <numFmt numFmtId="178" formatCode="0.0_);[Red]\(0.0\)"/>
    <numFmt numFmtId="179" formatCode="#,##0.0_);[Red]\(#,##0.0\)"/>
    <numFmt numFmtId="180" formatCode="#,##0_);[Red]\(#,##0\)"/>
    <numFmt numFmtId="181" formatCode="#,##0_ "/>
    <numFmt numFmtId="182" formatCode="[=1]&quot;有&quot;;[=0]&quot;無&quot;;General"/>
    <numFmt numFmtId="183" formatCode="0.0_ "/>
    <numFmt numFmtId="184" formatCode="#,##0.0"/>
    <numFmt numFmtId="185" formatCode="0;\-0;0;@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9" tint="-0.499984740745262"/>
      <name val="HGP明朝B"/>
      <family val="1"/>
      <charset val="128"/>
    </font>
    <font>
      <b/>
      <sz val="18"/>
      <color theme="9" tint="-0.499984740745262"/>
      <name val="HGP明朝B"/>
      <family val="1"/>
      <charset val="128"/>
    </font>
    <font>
      <sz val="11"/>
      <color theme="9" tint="-0.499984740745262"/>
      <name val="HGP明朝B"/>
      <family val="1"/>
      <charset val="128"/>
    </font>
    <font>
      <sz val="12"/>
      <color theme="9" tint="-0.499984740745262"/>
      <name val="HGP明朝B"/>
      <family val="1"/>
      <charset val="128"/>
    </font>
    <font>
      <sz val="16"/>
      <color theme="9" tint="-0.499984740745262"/>
      <name val="HGP明朝B"/>
      <family val="1"/>
      <charset val="128"/>
    </font>
    <font>
      <sz val="6"/>
      <color indexed="60"/>
      <name val="ＭＳ Ｐゴシック"/>
      <family val="2"/>
      <charset val="128"/>
      <scheme val="minor"/>
    </font>
    <font>
      <sz val="11"/>
      <color theme="9" tint="-0.499984740745262"/>
      <name val="HGS明朝B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12"/>
      <color theme="1"/>
      <name val="HGS明朝B"/>
      <family val="1"/>
      <charset val="128"/>
    </font>
    <font>
      <sz val="18"/>
      <color theme="1"/>
      <name val="HGS明朝B"/>
      <family val="1"/>
      <charset val="128"/>
    </font>
    <font>
      <sz val="14"/>
      <color theme="1"/>
      <name val="HGS明朝B"/>
      <family val="1"/>
      <charset val="128"/>
    </font>
    <font>
      <sz val="12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9" tint="-0.499984740745262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name val="HGP明朝B"/>
      <family val="1"/>
      <charset val="128"/>
    </font>
    <font>
      <sz val="18"/>
      <color theme="9" tint="-0.499984740745262"/>
      <name val="HGS明朝B"/>
      <family val="1"/>
      <charset val="128"/>
    </font>
    <font>
      <b/>
      <sz val="8"/>
      <color theme="9" tint="-0.499984740745262"/>
      <name val="HGP明朝B"/>
      <family val="1"/>
      <charset val="128"/>
    </font>
    <font>
      <sz val="16"/>
      <color theme="9" tint="-0.499984740745262"/>
      <name val="ＭＳ ゴシック"/>
      <family val="3"/>
      <charset val="128"/>
    </font>
    <font>
      <sz val="8"/>
      <color theme="9" tint="-0.499984740745262"/>
      <name val="HGS明朝B"/>
      <family val="1"/>
      <charset val="128"/>
    </font>
    <font>
      <sz val="13"/>
      <color theme="9" tint="-0.499984740745262"/>
      <name val="HGP明朝B"/>
      <family val="1"/>
      <charset val="128"/>
    </font>
    <font>
      <sz val="11"/>
      <color rgb="FFFF0000"/>
      <name val="HGP明朝B"/>
      <family val="1"/>
      <charset val="128"/>
    </font>
    <font>
      <b/>
      <sz val="12"/>
      <color theme="9" tint="-0.499984740745262"/>
      <name val="HGP明朝B"/>
      <family val="1"/>
      <charset val="128"/>
    </font>
    <font>
      <sz val="16"/>
      <name val="ＭＳ ゴシック"/>
      <family val="3"/>
      <charset val="128"/>
    </font>
    <font>
      <sz val="14"/>
      <color theme="1"/>
      <name val="HGP明朝B"/>
      <family val="1"/>
      <charset val="128"/>
    </font>
    <font>
      <sz val="16"/>
      <color rgb="FFFF0000"/>
      <name val="HGP明朝B"/>
      <family val="1"/>
      <charset val="128"/>
    </font>
    <font>
      <b/>
      <sz val="16"/>
      <color theme="9" tint="-0.499984740745262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/>
      <right/>
      <top/>
      <bottom style="thin">
        <color theme="9" tint="-0.499984740745262"/>
      </bottom>
      <diagonal/>
    </border>
    <border>
      <left/>
      <right style="medium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 style="medium">
        <color theme="9" tint="-0.499984740745262"/>
      </left>
      <right/>
      <top/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medium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medium">
        <color theme="9" tint="-0.499984740745262"/>
      </bottom>
      <diagonal/>
    </border>
    <border>
      <left/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/>
      <right/>
      <top style="medium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 diagonalUp="1">
      <left style="thin">
        <color theme="9" tint="-0.499984740745262"/>
      </left>
      <right/>
      <top style="medium">
        <color theme="9" tint="-0.499984740745262"/>
      </top>
      <bottom/>
      <diagonal style="hair">
        <color theme="9" tint="-0.499984740745262"/>
      </diagonal>
    </border>
    <border diagonalUp="1">
      <left/>
      <right/>
      <top style="medium">
        <color theme="9" tint="-0.499984740745262"/>
      </top>
      <bottom/>
      <diagonal style="hair">
        <color theme="9" tint="-0.499984740745262"/>
      </diagonal>
    </border>
    <border diagonalUp="1">
      <left/>
      <right style="medium">
        <color theme="9" tint="-0.499984740745262"/>
      </right>
      <top style="medium">
        <color theme="9" tint="-0.499984740745262"/>
      </top>
      <bottom/>
      <diagonal style="hair">
        <color theme="9" tint="-0.499984740745262"/>
      </diagonal>
    </border>
    <border diagonalUp="1">
      <left style="thin">
        <color theme="9" tint="-0.499984740745262"/>
      </left>
      <right/>
      <top/>
      <bottom style="thin">
        <color theme="9" tint="-0.499984740745262"/>
      </bottom>
      <diagonal style="hair">
        <color theme="9" tint="-0.499984740745262"/>
      </diagonal>
    </border>
    <border diagonalUp="1">
      <left/>
      <right/>
      <top/>
      <bottom style="thin">
        <color theme="9" tint="-0.499984740745262"/>
      </bottom>
      <diagonal style="hair">
        <color theme="9" tint="-0.499984740745262"/>
      </diagonal>
    </border>
    <border diagonalUp="1">
      <left/>
      <right style="medium">
        <color theme="9" tint="-0.499984740745262"/>
      </right>
      <top/>
      <bottom style="thin">
        <color theme="9" tint="-0.499984740745262"/>
      </bottom>
      <diagonal style="hair">
        <color theme="9" tint="-0.499984740745262"/>
      </diagonal>
    </border>
    <border diagonalUp="1">
      <left style="thin">
        <color theme="9" tint="-0.499984740745262"/>
      </left>
      <right/>
      <top style="thin">
        <color theme="9" tint="-0.499984740745262"/>
      </top>
      <bottom/>
      <diagonal style="hair">
        <color theme="9" tint="-0.499984740745262"/>
      </diagonal>
    </border>
    <border diagonalUp="1">
      <left/>
      <right/>
      <top style="thin">
        <color theme="9" tint="-0.499984740745262"/>
      </top>
      <bottom/>
      <diagonal style="hair">
        <color theme="9" tint="-0.499984740745262"/>
      </diagonal>
    </border>
    <border diagonalUp="1">
      <left/>
      <right style="medium">
        <color theme="9" tint="-0.499984740745262"/>
      </right>
      <top style="thin">
        <color theme="9" tint="-0.499984740745262"/>
      </top>
      <bottom/>
      <diagonal style="hair">
        <color theme="9" tint="-0.499984740745262"/>
      </diagonal>
    </border>
    <border diagonalUp="1">
      <left style="thin">
        <color theme="9" tint="-0.499984740745262"/>
      </left>
      <right/>
      <top/>
      <bottom style="medium">
        <color theme="9" tint="-0.499984740745262"/>
      </bottom>
      <diagonal style="hair">
        <color theme="9" tint="-0.499984740745262"/>
      </diagonal>
    </border>
    <border diagonalUp="1">
      <left/>
      <right/>
      <top/>
      <bottom style="medium">
        <color theme="9" tint="-0.499984740745262"/>
      </bottom>
      <diagonal style="hair">
        <color theme="9" tint="-0.499984740745262"/>
      </diagonal>
    </border>
    <border diagonalUp="1">
      <left/>
      <right style="medium">
        <color theme="9" tint="-0.499984740745262"/>
      </right>
      <top/>
      <bottom style="medium">
        <color theme="9" tint="-0.499984740745262"/>
      </bottom>
      <diagonal style="hair">
        <color theme="9" tint="-0.499984740745262"/>
      </diagonal>
    </border>
    <border diagonalUp="1">
      <left style="thin">
        <color theme="9" tint="-0.499984740745262"/>
      </left>
      <right/>
      <top/>
      <bottom/>
      <diagonal style="hair">
        <color theme="9" tint="-0.499984740745262"/>
      </diagonal>
    </border>
    <border diagonalUp="1">
      <left/>
      <right/>
      <top/>
      <bottom/>
      <diagonal style="hair">
        <color theme="9" tint="-0.499984740745262"/>
      </diagonal>
    </border>
    <border diagonalUp="1">
      <left/>
      <right style="medium">
        <color theme="9" tint="-0.499984740745262"/>
      </right>
      <top/>
      <bottom/>
      <diagonal style="hair">
        <color theme="9" tint="-0.499984740745262"/>
      </diagonal>
    </border>
    <border diagonalUp="1">
      <left style="medium">
        <color theme="9" tint="-0.499984740745262"/>
      </left>
      <right/>
      <top style="thin">
        <color theme="9" tint="-0.499984740745262"/>
      </top>
      <bottom/>
      <diagonal style="dashed">
        <color theme="9" tint="-0.499984740745262"/>
      </diagonal>
    </border>
    <border diagonalUp="1">
      <left/>
      <right/>
      <top style="thin">
        <color theme="9" tint="-0.499984740745262"/>
      </top>
      <bottom/>
      <diagonal style="dashed">
        <color theme="9" tint="-0.499984740745262"/>
      </diagonal>
    </border>
    <border diagonalUp="1">
      <left/>
      <right style="thin">
        <color theme="9" tint="-0.499984740745262"/>
      </right>
      <top style="thin">
        <color theme="9" tint="-0.499984740745262"/>
      </top>
      <bottom/>
      <diagonal style="dashed">
        <color theme="9" tint="-0.499984740745262"/>
      </diagonal>
    </border>
    <border diagonalUp="1">
      <left style="medium">
        <color theme="9" tint="-0.499984740745262"/>
      </left>
      <right/>
      <top/>
      <bottom/>
      <diagonal style="dashed">
        <color theme="9" tint="-0.499984740745262"/>
      </diagonal>
    </border>
    <border diagonalUp="1">
      <left/>
      <right/>
      <top/>
      <bottom/>
      <diagonal style="dashed">
        <color theme="9" tint="-0.499984740745262"/>
      </diagonal>
    </border>
    <border diagonalUp="1">
      <left/>
      <right style="thin">
        <color theme="9" tint="-0.499984740745262"/>
      </right>
      <top/>
      <bottom/>
      <diagonal style="dashed">
        <color theme="9" tint="-0.499984740745262"/>
      </diagonal>
    </border>
    <border diagonalUp="1">
      <left style="medium">
        <color theme="9" tint="-0.499984740745262"/>
      </left>
      <right/>
      <top/>
      <bottom style="thin">
        <color theme="9" tint="-0.499984740745262"/>
      </bottom>
      <diagonal style="dashed">
        <color theme="9" tint="-0.499984740745262"/>
      </diagonal>
    </border>
    <border diagonalUp="1">
      <left/>
      <right/>
      <top/>
      <bottom style="thin">
        <color theme="9" tint="-0.499984740745262"/>
      </bottom>
      <diagonal style="dashed">
        <color theme="9" tint="-0.499984740745262"/>
      </diagonal>
    </border>
    <border diagonalUp="1">
      <left/>
      <right style="thin">
        <color theme="9" tint="-0.499984740745262"/>
      </right>
      <top/>
      <bottom style="thin">
        <color theme="9" tint="-0.499984740745262"/>
      </bottom>
      <diagonal style="dashed">
        <color theme="9" tint="-0.499984740745262"/>
      </diagonal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10" fillId="0" borderId="34" xfId="0" applyFont="1" applyBorder="1">
      <alignment vertical="center"/>
    </xf>
    <xf numFmtId="0" fontId="12" fillId="0" borderId="0" xfId="0" applyFont="1" applyAlignment="1">
      <alignment horizontal="center" vertical="center"/>
    </xf>
    <xf numFmtId="14" fontId="10" fillId="0" borderId="0" xfId="0" applyNumberFormat="1" applyFont="1">
      <alignment vertical="center"/>
    </xf>
    <xf numFmtId="58" fontId="11" fillId="0" borderId="0" xfId="0" applyNumberFormat="1" applyFont="1" applyAlignment="1">
      <alignment horizontal="right" vertical="center"/>
    </xf>
    <xf numFmtId="3" fontId="13" fillId="0" borderId="32" xfId="1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0" xfId="0" applyFont="1" applyAlignment="1">
      <alignment horizontal="distributed" vertical="top"/>
    </xf>
    <xf numFmtId="0" fontId="5" fillId="0" borderId="0" xfId="0" applyFont="1" applyProtection="1">
      <alignment vertical="center"/>
      <protection locked="0"/>
    </xf>
    <xf numFmtId="0" fontId="25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4" fillId="0" borderId="19" xfId="0" applyFont="1" applyBorder="1">
      <alignment vertical="center"/>
    </xf>
    <xf numFmtId="0" fontId="4" fillId="0" borderId="8" xfId="0" applyFont="1" applyBorder="1">
      <alignment vertical="center"/>
    </xf>
    <xf numFmtId="184" fontId="4" fillId="0" borderId="0" xfId="0" applyNumberFormat="1" applyFont="1">
      <alignment vertical="center"/>
    </xf>
    <xf numFmtId="0" fontId="23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9" fontId="4" fillId="0" borderId="10" xfId="0" applyNumberFormat="1" applyFont="1" applyBorder="1" applyAlignment="1">
      <alignment horizontal="center" vertical="center" shrinkToFit="1"/>
    </xf>
    <xf numFmtId="179" fontId="4" fillId="0" borderId="14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80" fontId="4" fillId="0" borderId="10" xfId="1" applyNumberFormat="1" applyFont="1" applyBorder="1" applyAlignment="1">
      <alignment horizontal="center" vertical="center" shrinkToFit="1"/>
    </xf>
    <xf numFmtId="180" fontId="4" fillId="0" borderId="14" xfId="1" applyNumberFormat="1" applyFont="1" applyBorder="1" applyAlignment="1">
      <alignment horizontal="center" vertical="center" shrinkToFit="1"/>
    </xf>
    <xf numFmtId="3" fontId="16" fillId="0" borderId="23" xfId="1" applyNumberFormat="1" applyFont="1" applyBorder="1" applyAlignment="1">
      <alignment horizontal="right" vertical="center" shrinkToFit="1"/>
    </xf>
    <xf numFmtId="3" fontId="16" fillId="0" borderId="19" xfId="1" applyNumberFormat="1" applyFont="1" applyBorder="1" applyAlignment="1">
      <alignment horizontal="right" vertical="center" shrinkToFit="1"/>
    </xf>
    <xf numFmtId="3" fontId="16" fillId="0" borderId="24" xfId="1" applyNumberFormat="1" applyFont="1" applyBorder="1" applyAlignment="1">
      <alignment horizontal="right" vertical="center" shrinkToFit="1"/>
    </xf>
    <xf numFmtId="3" fontId="16" fillId="0" borderId="27" xfId="1" applyNumberFormat="1" applyFont="1" applyBorder="1" applyAlignment="1">
      <alignment horizontal="right" vertical="center" shrinkToFit="1"/>
    </xf>
    <xf numFmtId="3" fontId="16" fillId="0" borderId="0" xfId="1" applyNumberFormat="1" applyFont="1" applyAlignment="1">
      <alignment horizontal="right" vertical="center" shrinkToFit="1"/>
    </xf>
    <xf numFmtId="3" fontId="16" fillId="0" borderId="28" xfId="1" applyNumberFormat="1" applyFont="1" applyBorder="1" applyAlignment="1">
      <alignment horizontal="right" vertical="center" shrinkToFit="1"/>
    </xf>
    <xf numFmtId="3" fontId="16" fillId="0" borderId="29" xfId="1" applyNumberFormat="1" applyFont="1" applyBorder="1" applyAlignment="1">
      <alignment horizontal="right" vertical="center" shrinkToFit="1"/>
    </xf>
    <xf numFmtId="3" fontId="16" fillId="0" borderId="21" xfId="1" applyNumberFormat="1" applyFont="1" applyBorder="1" applyAlignment="1">
      <alignment horizontal="right" vertical="center" shrinkToFit="1"/>
    </xf>
    <xf numFmtId="3" fontId="16" fillId="0" borderId="35" xfId="1" applyNumberFormat="1" applyFont="1" applyBorder="1" applyAlignment="1">
      <alignment horizontal="right" vertical="center" shrinkToFit="1"/>
    </xf>
    <xf numFmtId="3" fontId="18" fillId="0" borderId="10" xfId="1" applyNumberFormat="1" applyFont="1" applyBorder="1" applyAlignment="1">
      <alignment horizontal="center" vertical="center" shrinkToFit="1"/>
    </xf>
    <xf numFmtId="3" fontId="18" fillId="0" borderId="14" xfId="1" applyNumberFormat="1" applyFont="1" applyBorder="1" applyAlignment="1">
      <alignment horizontal="center" vertical="center" shrinkToFit="1"/>
    </xf>
    <xf numFmtId="3" fontId="16" fillId="0" borderId="20" xfId="1" applyNumberFormat="1" applyFont="1" applyBorder="1" applyAlignment="1">
      <alignment horizontal="right" vertical="center" shrinkToFit="1"/>
    </xf>
    <xf numFmtId="3" fontId="16" fillId="0" borderId="7" xfId="1" applyNumberFormat="1" applyFont="1" applyBorder="1" applyAlignment="1">
      <alignment horizontal="right" vertical="center" shrinkToFit="1"/>
    </xf>
    <xf numFmtId="3" fontId="16" fillId="0" borderId="22" xfId="1" applyNumberFormat="1" applyFont="1" applyBorder="1" applyAlignment="1">
      <alignment horizontal="right" vertical="center" shrinkToFit="1"/>
    </xf>
    <xf numFmtId="0" fontId="4" fillId="0" borderId="10" xfId="0" applyFont="1" applyBorder="1" applyAlignment="1">
      <alignment horizontal="distributed" vertical="center" indent="1"/>
    </xf>
    <xf numFmtId="56" fontId="17" fillId="0" borderId="11" xfId="0" applyNumberFormat="1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178" fontId="17" fillId="0" borderId="10" xfId="1" applyNumberFormat="1" applyFont="1" applyBorder="1" applyAlignment="1">
      <alignment horizontal="center" vertical="center" shrinkToFit="1"/>
    </xf>
    <xf numFmtId="177" fontId="17" fillId="0" borderId="10" xfId="0" applyNumberFormat="1" applyFont="1" applyBorder="1" applyAlignment="1">
      <alignment horizontal="center" vertical="center" shrinkToFit="1"/>
    </xf>
    <xf numFmtId="180" fontId="17" fillId="0" borderId="10" xfId="1" applyNumberFormat="1" applyFont="1" applyBorder="1" applyAlignment="1">
      <alignment horizontal="center" vertical="center" shrinkToFit="1"/>
    </xf>
    <xf numFmtId="3" fontId="16" fillId="0" borderId="25" xfId="1" applyNumberFormat="1" applyFont="1" applyBorder="1" applyAlignment="1">
      <alignment horizontal="right" vertical="center" shrinkToFit="1"/>
    </xf>
    <xf numFmtId="3" fontId="16" fillId="0" borderId="8" xfId="1" applyNumberFormat="1" applyFont="1" applyBorder="1" applyAlignment="1">
      <alignment horizontal="right" vertical="center" shrinkToFit="1"/>
    </xf>
    <xf numFmtId="3" fontId="16" fillId="0" borderId="26" xfId="1" applyNumberFormat="1" applyFont="1" applyBorder="1" applyAlignment="1">
      <alignment horizontal="right" vertical="center" shrinkToFit="1"/>
    </xf>
    <xf numFmtId="3" fontId="17" fillId="0" borderId="10" xfId="1" applyNumberFormat="1" applyFont="1" applyBorder="1" applyAlignment="1">
      <alignment horizontal="center" vertical="center" shrinkToFit="1"/>
    </xf>
    <xf numFmtId="3" fontId="16" fillId="0" borderId="9" xfId="1" applyNumberFormat="1" applyFont="1" applyBorder="1" applyAlignment="1">
      <alignment horizontal="right" vertical="center" shrinkToFit="1"/>
    </xf>
    <xf numFmtId="3" fontId="16" fillId="0" borderId="63" xfId="1" applyNumberFormat="1" applyFont="1" applyBorder="1" applyAlignment="1">
      <alignment vertical="center"/>
    </xf>
    <xf numFmtId="3" fontId="16" fillId="0" borderId="64" xfId="1" applyNumberFormat="1" applyFont="1" applyBorder="1" applyAlignment="1">
      <alignment vertical="center"/>
    </xf>
    <xf numFmtId="3" fontId="16" fillId="0" borderId="65" xfId="1" applyNumberFormat="1" applyFont="1" applyBorder="1" applyAlignment="1">
      <alignment vertical="center"/>
    </xf>
    <xf numFmtId="3" fontId="16" fillId="0" borderId="66" xfId="1" applyNumberFormat="1" applyFont="1" applyBorder="1" applyAlignment="1">
      <alignment vertical="center"/>
    </xf>
    <xf numFmtId="3" fontId="16" fillId="0" borderId="67" xfId="1" applyNumberFormat="1" applyFont="1" applyBorder="1" applyAlignment="1">
      <alignment vertical="center"/>
    </xf>
    <xf numFmtId="3" fontId="16" fillId="0" borderId="68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" fontId="16" fillId="0" borderId="69" xfId="1" applyNumberFormat="1" applyFont="1" applyBorder="1" applyAlignment="1">
      <alignment vertical="top"/>
    </xf>
    <xf numFmtId="3" fontId="16" fillId="0" borderId="70" xfId="1" applyNumberFormat="1" applyFont="1" applyBorder="1" applyAlignment="1">
      <alignment vertical="top"/>
    </xf>
    <xf numFmtId="3" fontId="16" fillId="0" borderId="71" xfId="1" applyNumberFormat="1" applyFont="1" applyBorder="1" applyAlignment="1">
      <alignment vertical="top"/>
    </xf>
    <xf numFmtId="3" fontId="16" fillId="0" borderId="60" xfId="1" applyNumberFormat="1" applyFont="1" applyBorder="1" applyAlignment="1">
      <alignment vertical="top"/>
    </xf>
    <xf numFmtId="3" fontId="16" fillId="0" borderId="61" xfId="1" applyNumberFormat="1" applyFont="1" applyBorder="1" applyAlignment="1">
      <alignment vertical="top"/>
    </xf>
    <xf numFmtId="3" fontId="16" fillId="0" borderId="62" xfId="1" applyNumberFormat="1" applyFont="1" applyBorder="1" applyAlignment="1">
      <alignment vertical="top"/>
    </xf>
    <xf numFmtId="0" fontId="4" fillId="0" borderId="3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3" fontId="16" fillId="0" borderId="57" xfId="1" applyNumberFormat="1" applyFont="1" applyBorder="1" applyAlignment="1">
      <alignment vertical="top"/>
    </xf>
    <xf numFmtId="3" fontId="16" fillId="0" borderId="58" xfId="1" applyNumberFormat="1" applyFont="1" applyBorder="1" applyAlignment="1">
      <alignment vertical="top"/>
    </xf>
    <xf numFmtId="3" fontId="16" fillId="0" borderId="59" xfId="1" applyNumberFormat="1" applyFont="1" applyBorder="1" applyAlignment="1">
      <alignment vertical="top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3" fontId="16" fillId="0" borderId="63" xfId="1" applyNumberFormat="1" applyFont="1" applyBorder="1" applyAlignment="1">
      <alignment horizontal="right" vertical="top"/>
    </xf>
    <xf numFmtId="3" fontId="16" fillId="0" borderId="64" xfId="1" applyNumberFormat="1" applyFont="1" applyBorder="1" applyAlignment="1">
      <alignment horizontal="right" vertical="top"/>
    </xf>
    <xf numFmtId="3" fontId="16" fillId="0" borderId="65" xfId="1" applyNumberFormat="1" applyFont="1" applyBorder="1" applyAlignment="1">
      <alignment horizontal="right" vertical="top"/>
    </xf>
    <xf numFmtId="3" fontId="16" fillId="0" borderId="66" xfId="1" applyNumberFormat="1" applyFont="1" applyBorder="1" applyAlignment="1">
      <alignment horizontal="right" vertical="top"/>
    </xf>
    <xf numFmtId="3" fontId="16" fillId="0" borderId="67" xfId="1" applyNumberFormat="1" applyFont="1" applyBorder="1" applyAlignment="1">
      <alignment horizontal="right" vertical="top"/>
    </xf>
    <xf numFmtId="3" fontId="16" fillId="0" borderId="68" xfId="1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center" textRotation="255" shrinkToFit="1"/>
    </xf>
    <xf numFmtId="182" fontId="4" fillId="0" borderId="23" xfId="0" applyNumberFormat="1" applyFont="1" applyBorder="1" applyAlignment="1">
      <alignment horizontal="center" vertical="center"/>
    </xf>
    <xf numFmtId="182" fontId="4" fillId="0" borderId="24" xfId="0" applyNumberFormat="1" applyFont="1" applyBorder="1" applyAlignment="1">
      <alignment horizontal="center" vertical="center"/>
    </xf>
    <xf numFmtId="182" fontId="4" fillId="0" borderId="25" xfId="0" applyNumberFormat="1" applyFont="1" applyBorder="1" applyAlignment="1">
      <alignment horizontal="center" vertical="center"/>
    </xf>
    <xf numFmtId="182" fontId="4" fillId="0" borderId="26" xfId="0" applyNumberFormat="1" applyFont="1" applyBorder="1" applyAlignment="1">
      <alignment horizontal="center" vertical="center"/>
    </xf>
    <xf numFmtId="3" fontId="16" fillId="0" borderId="60" xfId="1" applyNumberFormat="1" applyFont="1" applyBorder="1" applyAlignment="1">
      <alignment horizontal="right" vertical="top"/>
    </xf>
    <xf numFmtId="3" fontId="16" fillId="0" borderId="61" xfId="1" applyNumberFormat="1" applyFont="1" applyBorder="1" applyAlignment="1">
      <alignment horizontal="right" vertical="top"/>
    </xf>
    <xf numFmtId="3" fontId="16" fillId="0" borderId="62" xfId="1" applyNumberFormat="1" applyFont="1" applyBorder="1" applyAlignment="1">
      <alignment horizontal="right" vertical="top"/>
    </xf>
    <xf numFmtId="0" fontId="5" fillId="0" borderId="3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3" fontId="16" fillId="0" borderId="63" xfId="1" applyNumberFormat="1" applyFont="1" applyBorder="1" applyAlignment="1">
      <alignment horizontal="right" vertical="center"/>
    </xf>
    <xf numFmtId="3" fontId="16" fillId="0" borderId="64" xfId="1" applyNumberFormat="1" applyFont="1" applyBorder="1" applyAlignment="1">
      <alignment horizontal="right" vertical="center"/>
    </xf>
    <xf numFmtId="3" fontId="16" fillId="0" borderId="65" xfId="1" applyNumberFormat="1" applyFont="1" applyBorder="1" applyAlignment="1">
      <alignment horizontal="right" vertical="center"/>
    </xf>
    <xf numFmtId="3" fontId="16" fillId="0" borderId="60" xfId="1" applyNumberFormat="1" applyFont="1" applyBorder="1" applyAlignment="1">
      <alignment horizontal="right" vertical="center"/>
    </xf>
    <xf numFmtId="3" fontId="16" fillId="0" borderId="61" xfId="1" applyNumberFormat="1" applyFont="1" applyBorder="1" applyAlignment="1">
      <alignment horizontal="right" vertical="center"/>
    </xf>
    <xf numFmtId="3" fontId="16" fillId="0" borderId="62" xfId="1" applyNumberFormat="1" applyFont="1" applyBorder="1" applyAlignment="1">
      <alignment horizontal="right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3" fontId="16" fillId="0" borderId="57" xfId="1" applyNumberFormat="1" applyFont="1" applyBorder="1" applyAlignment="1">
      <alignment horizontal="right" vertical="center"/>
    </xf>
    <xf numFmtId="3" fontId="16" fillId="0" borderId="58" xfId="1" applyNumberFormat="1" applyFont="1" applyBorder="1" applyAlignment="1">
      <alignment horizontal="right" vertical="center"/>
    </xf>
    <xf numFmtId="3" fontId="16" fillId="0" borderId="59" xfId="1" applyNumberFormat="1" applyFont="1" applyBorder="1" applyAlignment="1">
      <alignment horizontal="right" vertical="center"/>
    </xf>
    <xf numFmtId="182" fontId="4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7" fillId="0" borderId="23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7" fillId="0" borderId="20" xfId="0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11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 shrinkToFit="1"/>
    </xf>
    <xf numFmtId="0" fontId="5" fillId="0" borderId="13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17" fillId="0" borderId="43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7" fillId="0" borderId="25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indent="2"/>
    </xf>
    <xf numFmtId="0" fontId="5" fillId="0" borderId="10" xfId="0" applyFont="1" applyBorder="1" applyAlignment="1">
      <alignment horizontal="distributed" vertical="center" indent="2"/>
    </xf>
    <xf numFmtId="0" fontId="5" fillId="0" borderId="15" xfId="0" applyFont="1" applyBorder="1" applyAlignment="1">
      <alignment horizontal="distributed" vertical="center" indent="2"/>
    </xf>
    <xf numFmtId="0" fontId="14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distributed" vertical="top"/>
    </xf>
    <xf numFmtId="0" fontId="30" fillId="0" borderId="0" xfId="0" applyFont="1" applyAlignment="1" applyProtection="1">
      <alignment horizontal="left" vertical="center" shrinkToFit="1"/>
      <protection locked="0"/>
    </xf>
    <xf numFmtId="0" fontId="5" fillId="0" borderId="41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distributed" vertical="center" indent="3"/>
    </xf>
    <xf numFmtId="0" fontId="5" fillId="0" borderId="10" xfId="0" applyFont="1" applyBorder="1" applyAlignment="1">
      <alignment horizontal="distributed" vertical="center" indent="3"/>
    </xf>
    <xf numFmtId="0" fontId="4" fillId="0" borderId="0" xfId="0" applyFont="1" applyAlignment="1" applyProtection="1">
      <alignment horizontal="distributed" vertical="center"/>
      <protection locked="0"/>
    </xf>
    <xf numFmtId="0" fontId="0" fillId="0" borderId="0" xfId="0" applyAlignment="1">
      <alignment horizontal="distributed" vertical="center"/>
    </xf>
    <xf numFmtId="0" fontId="14" fillId="0" borderId="21" xfId="0" applyFont="1" applyBorder="1" applyAlignment="1" applyProtection="1">
      <alignment horizontal="left" vertical="center" shrinkToFit="1"/>
      <protection locked="0"/>
    </xf>
    <xf numFmtId="176" fontId="19" fillId="0" borderId="72" xfId="0" applyNumberFormat="1" applyFont="1" applyBorder="1" applyAlignment="1">
      <alignment horizontal="center" vertical="center"/>
    </xf>
    <xf numFmtId="176" fontId="19" fillId="0" borderId="73" xfId="0" applyNumberFormat="1" applyFont="1" applyBorder="1" applyAlignment="1">
      <alignment horizontal="center" vertical="center"/>
    </xf>
    <xf numFmtId="176" fontId="19" fillId="0" borderId="74" xfId="0" applyNumberFormat="1" applyFont="1" applyBorder="1" applyAlignment="1">
      <alignment horizontal="center" vertical="center"/>
    </xf>
    <xf numFmtId="176" fontId="19" fillId="0" borderId="75" xfId="0" applyNumberFormat="1" applyFont="1" applyBorder="1" applyAlignment="1">
      <alignment horizontal="center" vertical="center"/>
    </xf>
    <xf numFmtId="176" fontId="19" fillId="0" borderId="76" xfId="0" applyNumberFormat="1" applyFont="1" applyBorder="1" applyAlignment="1">
      <alignment horizontal="center" vertical="center"/>
    </xf>
    <xf numFmtId="176" fontId="19" fillId="0" borderId="77" xfId="0" applyNumberFormat="1" applyFont="1" applyBorder="1" applyAlignment="1">
      <alignment horizontal="center" vertical="center"/>
    </xf>
    <xf numFmtId="176" fontId="19" fillId="0" borderId="78" xfId="0" applyNumberFormat="1" applyFont="1" applyBorder="1" applyAlignment="1">
      <alignment horizontal="center" vertical="center"/>
    </xf>
    <xf numFmtId="176" fontId="19" fillId="0" borderId="79" xfId="0" applyNumberFormat="1" applyFont="1" applyBorder="1" applyAlignment="1">
      <alignment horizontal="center" vertical="center"/>
    </xf>
    <xf numFmtId="176" fontId="19" fillId="0" borderId="8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 indent="1" shrinkToFit="1"/>
    </xf>
    <xf numFmtId="0" fontId="2" fillId="0" borderId="4" xfId="0" applyFont="1" applyBorder="1" applyAlignment="1">
      <alignment horizontal="distributed" vertical="center" wrapText="1" indent="1" shrinkToFit="1"/>
    </xf>
    <xf numFmtId="0" fontId="2" fillId="0" borderId="5" xfId="0" applyFont="1" applyBorder="1" applyAlignment="1">
      <alignment horizontal="distributed" vertical="center" wrapText="1" indent="1" shrinkToFit="1"/>
    </xf>
    <xf numFmtId="0" fontId="2" fillId="0" borderId="6" xfId="0" applyFont="1" applyBorder="1" applyAlignment="1">
      <alignment horizontal="distributed" vertical="center" wrapText="1" indent="1" shrinkToFit="1"/>
    </xf>
    <xf numFmtId="0" fontId="2" fillId="0" borderId="0" xfId="0" applyFont="1" applyAlignment="1">
      <alignment horizontal="distributed" vertical="center" wrapText="1" indent="1" shrinkToFit="1"/>
    </xf>
    <xf numFmtId="0" fontId="2" fillId="0" borderId="7" xfId="0" applyFont="1" applyBorder="1" applyAlignment="1">
      <alignment horizontal="distributed" vertical="center" wrapText="1" indent="1" shrinkToFit="1"/>
    </xf>
    <xf numFmtId="0" fontId="2" fillId="0" borderId="37" xfId="0" applyFont="1" applyBorder="1" applyAlignment="1">
      <alignment horizontal="distributed" vertical="center" wrapText="1" indent="1" shrinkToFit="1"/>
    </xf>
    <xf numFmtId="0" fontId="2" fillId="0" borderId="8" xfId="0" applyFont="1" applyBorder="1" applyAlignment="1">
      <alignment horizontal="distributed" vertical="center" wrapText="1" indent="1" shrinkToFit="1"/>
    </xf>
    <xf numFmtId="0" fontId="2" fillId="0" borderId="9" xfId="0" applyFont="1" applyBorder="1" applyAlignment="1">
      <alignment horizontal="distributed" vertical="center" wrapText="1" indent="1" shrinkToFit="1"/>
    </xf>
    <xf numFmtId="58" fontId="16" fillId="0" borderId="0" xfId="0" applyNumberFormat="1" applyFont="1" applyAlignment="1" applyProtection="1">
      <alignment horizontal="right" vertical="center"/>
      <protection locked="0"/>
    </xf>
    <xf numFmtId="0" fontId="22" fillId="0" borderId="36" xfId="0" applyFont="1" applyBorder="1" applyAlignment="1">
      <alignment horizontal="right" vertical="center" indent="1" shrinkToFit="1"/>
    </xf>
    <xf numFmtId="0" fontId="22" fillId="0" borderId="19" xfId="0" applyFont="1" applyBorder="1" applyAlignment="1">
      <alignment horizontal="right" vertical="center" indent="1" shrinkToFit="1"/>
    </xf>
    <xf numFmtId="0" fontId="22" fillId="0" borderId="24" xfId="0" applyFont="1" applyBorder="1" applyAlignment="1">
      <alignment horizontal="right" vertical="center" indent="1" shrinkToFit="1"/>
    </xf>
    <xf numFmtId="0" fontId="22" fillId="0" borderId="6" xfId="0" applyFont="1" applyBorder="1" applyAlignment="1">
      <alignment horizontal="right" vertical="center" indent="1" shrinkToFit="1"/>
    </xf>
    <xf numFmtId="0" fontId="22" fillId="0" borderId="0" xfId="0" applyFont="1" applyAlignment="1">
      <alignment horizontal="right" vertical="center" indent="1" shrinkToFit="1"/>
    </xf>
    <xf numFmtId="0" fontId="22" fillId="0" borderId="28" xfId="0" applyFont="1" applyBorder="1" applyAlignment="1">
      <alignment horizontal="right" vertical="center" indent="1" shrinkToFit="1"/>
    </xf>
    <xf numFmtId="0" fontId="22" fillId="0" borderId="37" xfId="0" applyFont="1" applyBorder="1" applyAlignment="1">
      <alignment horizontal="right" vertical="center" indent="1" shrinkToFit="1"/>
    </xf>
    <xf numFmtId="0" fontId="22" fillId="0" borderId="8" xfId="0" applyFont="1" applyBorder="1" applyAlignment="1">
      <alignment horizontal="right" vertical="center" indent="1" shrinkToFit="1"/>
    </xf>
    <xf numFmtId="0" fontId="22" fillId="0" borderId="26" xfId="0" applyFont="1" applyBorder="1" applyAlignment="1">
      <alignment horizontal="right" vertical="center" indent="1" shrinkToFit="1"/>
    </xf>
    <xf numFmtId="0" fontId="5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top" wrapText="1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6" fillId="0" borderId="8" xfId="0" applyFont="1" applyBorder="1" applyAlignment="1">
      <alignment horizontal="distributed" vertical="center"/>
    </xf>
    <xf numFmtId="177" fontId="17" fillId="0" borderId="10" xfId="1" applyNumberFormat="1" applyFont="1" applyBorder="1" applyAlignment="1">
      <alignment horizontal="center" vertical="center"/>
    </xf>
    <xf numFmtId="177" fontId="17" fillId="0" borderId="10" xfId="0" applyNumberFormat="1" applyFont="1" applyBorder="1" applyAlignment="1">
      <alignment horizontal="center" vertical="center"/>
    </xf>
    <xf numFmtId="38" fontId="17" fillId="0" borderId="10" xfId="1" applyFont="1" applyBorder="1" applyAlignment="1">
      <alignment horizontal="center" vertical="center" shrinkToFit="1"/>
    </xf>
    <xf numFmtId="3" fontId="16" fillId="0" borderId="23" xfId="1" applyNumberFormat="1" applyFont="1" applyBorder="1" applyAlignment="1">
      <alignment horizontal="right" vertical="center"/>
    </xf>
    <xf numFmtId="3" fontId="16" fillId="0" borderId="19" xfId="1" applyNumberFormat="1" applyFont="1" applyBorder="1" applyAlignment="1">
      <alignment horizontal="right" vertical="center"/>
    </xf>
    <xf numFmtId="3" fontId="16" fillId="0" borderId="24" xfId="1" applyNumberFormat="1" applyFont="1" applyBorder="1" applyAlignment="1">
      <alignment horizontal="right" vertical="center"/>
    </xf>
    <xf numFmtId="3" fontId="16" fillId="0" borderId="25" xfId="1" applyNumberFormat="1" applyFont="1" applyBorder="1" applyAlignment="1">
      <alignment horizontal="right" vertical="center"/>
    </xf>
    <xf numFmtId="3" fontId="16" fillId="0" borderId="8" xfId="1" applyNumberFormat="1" applyFont="1" applyBorder="1" applyAlignment="1">
      <alignment horizontal="right" vertical="center"/>
    </xf>
    <xf numFmtId="3" fontId="16" fillId="0" borderId="26" xfId="1" applyNumberFormat="1" applyFont="1" applyBorder="1" applyAlignment="1">
      <alignment horizontal="right" vertical="center"/>
    </xf>
    <xf numFmtId="3" fontId="17" fillId="0" borderId="10" xfId="1" applyNumberFormat="1" applyFont="1" applyBorder="1" applyAlignment="1">
      <alignment horizontal="center" vertical="center"/>
    </xf>
    <xf numFmtId="3" fontId="16" fillId="0" borderId="23" xfId="1" applyNumberFormat="1" applyFont="1" applyBorder="1" applyAlignment="1">
      <alignment vertical="center"/>
    </xf>
    <xf numFmtId="3" fontId="16" fillId="0" borderId="19" xfId="1" applyNumberFormat="1" applyFont="1" applyBorder="1" applyAlignment="1">
      <alignment vertical="center"/>
    </xf>
    <xf numFmtId="3" fontId="16" fillId="0" borderId="20" xfId="1" applyNumberFormat="1" applyFont="1" applyBorder="1" applyAlignment="1">
      <alignment vertical="center"/>
    </xf>
    <xf numFmtId="3" fontId="16" fillId="0" borderId="29" xfId="1" applyNumberFormat="1" applyFont="1" applyBorder="1" applyAlignment="1">
      <alignment vertical="center"/>
    </xf>
    <xf numFmtId="3" fontId="16" fillId="0" borderId="21" xfId="1" applyNumberFormat="1" applyFont="1" applyBorder="1" applyAlignment="1">
      <alignment vertical="center"/>
    </xf>
    <xf numFmtId="3" fontId="16" fillId="0" borderId="22" xfId="1" applyNumberFormat="1" applyFont="1" applyBorder="1" applyAlignment="1">
      <alignment vertical="center"/>
    </xf>
    <xf numFmtId="3" fontId="16" fillId="0" borderId="0" xfId="1" applyNumberFormat="1" applyFont="1" applyBorder="1" applyAlignment="1">
      <alignment vertical="top"/>
    </xf>
    <xf numFmtId="3" fontId="16" fillId="0" borderId="7" xfId="1" applyNumberFormat="1" applyFont="1" applyBorder="1" applyAlignment="1">
      <alignment vertical="top"/>
    </xf>
    <xf numFmtId="3" fontId="16" fillId="0" borderId="8" xfId="1" applyNumberFormat="1" applyFont="1" applyBorder="1" applyAlignment="1">
      <alignment vertical="top"/>
    </xf>
    <xf numFmtId="3" fontId="16" fillId="0" borderId="9" xfId="1" applyNumberFormat="1" applyFont="1" applyBorder="1" applyAlignment="1">
      <alignment vertical="top"/>
    </xf>
    <xf numFmtId="3" fontId="16" fillId="0" borderId="54" xfId="1" applyNumberFormat="1" applyFont="1" applyBorder="1" applyAlignment="1">
      <alignment vertical="top"/>
    </xf>
    <xf numFmtId="3" fontId="16" fillId="0" borderId="55" xfId="1" applyNumberFormat="1" applyFont="1" applyBorder="1" applyAlignment="1">
      <alignment vertical="top"/>
    </xf>
    <xf numFmtId="3" fontId="16" fillId="0" borderId="56" xfId="1" applyNumberFormat="1" applyFont="1" applyBorder="1" applyAlignment="1">
      <alignment vertical="top"/>
    </xf>
    <xf numFmtId="3" fontId="16" fillId="0" borderId="15" xfId="1" applyNumberFormat="1" applyFont="1" applyBorder="1" applyAlignment="1">
      <alignment vertical="top"/>
    </xf>
    <xf numFmtId="3" fontId="16" fillId="0" borderId="38" xfId="1" applyNumberFormat="1" applyFont="1" applyBorder="1" applyAlignment="1">
      <alignment vertical="top"/>
    </xf>
    <xf numFmtId="3" fontId="16" fillId="0" borderId="39" xfId="1" applyNumberFormat="1" applyFont="1" applyBorder="1" applyAlignment="1">
      <alignment vertical="top"/>
    </xf>
    <xf numFmtId="183" fontId="17" fillId="0" borderId="10" xfId="1" applyNumberFormat="1" applyFont="1" applyBorder="1" applyAlignment="1">
      <alignment horizontal="right" vertical="center"/>
    </xf>
    <xf numFmtId="184" fontId="17" fillId="0" borderId="10" xfId="1" applyNumberFormat="1" applyFont="1" applyBorder="1" applyAlignment="1">
      <alignment horizontal="right" vertical="center"/>
    </xf>
    <xf numFmtId="3" fontId="16" fillId="0" borderId="15" xfId="1" applyNumberFormat="1" applyFont="1" applyBorder="1" applyAlignment="1">
      <alignment horizontal="right" vertical="top"/>
    </xf>
    <xf numFmtId="3" fontId="16" fillId="0" borderId="38" xfId="1" applyNumberFormat="1" applyFont="1" applyBorder="1" applyAlignment="1">
      <alignment horizontal="right" vertical="top"/>
    </xf>
    <xf numFmtId="3" fontId="16" fillId="0" borderId="39" xfId="1" applyNumberFormat="1" applyFont="1" applyBorder="1" applyAlignment="1">
      <alignment horizontal="right" vertical="top"/>
    </xf>
    <xf numFmtId="3" fontId="16" fillId="0" borderId="50" xfId="1" applyNumberFormat="1" applyFont="1" applyBorder="1" applyAlignment="1">
      <alignment horizontal="right" vertical="top"/>
    </xf>
    <xf numFmtId="3" fontId="16" fillId="0" borderId="51" xfId="1" applyNumberFormat="1" applyFont="1" applyBorder="1" applyAlignment="1">
      <alignment horizontal="right" vertical="top"/>
    </xf>
    <xf numFmtId="3" fontId="16" fillId="0" borderId="52" xfId="1" applyNumberFormat="1" applyFont="1" applyBorder="1" applyAlignment="1">
      <alignment horizontal="right" vertical="top"/>
    </xf>
    <xf numFmtId="3" fontId="16" fillId="0" borderId="15" xfId="1" applyNumberFormat="1" applyFont="1" applyBorder="1" applyAlignment="1">
      <alignment horizontal="right" vertical="center"/>
    </xf>
    <xf numFmtId="3" fontId="16" fillId="0" borderId="38" xfId="1" applyNumberFormat="1" applyFont="1" applyBorder="1" applyAlignment="1">
      <alignment horizontal="right" vertical="center"/>
    </xf>
    <xf numFmtId="3" fontId="16" fillId="0" borderId="39" xfId="1" applyNumberFormat="1" applyFont="1" applyBorder="1" applyAlignment="1">
      <alignment horizontal="right" vertical="center"/>
    </xf>
    <xf numFmtId="3" fontId="16" fillId="0" borderId="54" xfId="1" applyNumberFormat="1" applyFont="1" applyBorder="1" applyAlignment="1">
      <alignment horizontal="right" vertical="center"/>
    </xf>
    <xf numFmtId="3" fontId="16" fillId="0" borderId="55" xfId="1" applyNumberFormat="1" applyFont="1" applyBorder="1" applyAlignment="1">
      <alignment horizontal="right" vertical="center"/>
    </xf>
    <xf numFmtId="3" fontId="16" fillId="0" borderId="56" xfId="1" applyNumberFormat="1" applyFont="1" applyBorder="1" applyAlignment="1">
      <alignment horizontal="right" vertical="center"/>
    </xf>
    <xf numFmtId="176" fontId="19" fillId="0" borderId="36" xfId="0" applyNumberFormat="1" applyFont="1" applyBorder="1" applyAlignment="1">
      <alignment horizontal="center" vertical="center"/>
    </xf>
    <xf numFmtId="176" fontId="19" fillId="0" borderId="19" xfId="0" applyNumberFormat="1" applyFont="1" applyBorder="1" applyAlignment="1">
      <alignment horizontal="center" vertical="center"/>
    </xf>
    <xf numFmtId="176" fontId="19" fillId="0" borderId="24" xfId="0" applyNumberFormat="1" applyFont="1" applyBorder="1" applyAlignment="1">
      <alignment horizontal="center" vertical="center"/>
    </xf>
    <xf numFmtId="176" fontId="19" fillId="0" borderId="6" xfId="0" applyNumberFormat="1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28" xfId="0" applyNumberFormat="1" applyFont="1" applyBorder="1" applyAlignment="1">
      <alignment horizontal="center" vertical="center"/>
    </xf>
    <xf numFmtId="176" fontId="19" fillId="0" borderId="37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/>
    </xf>
    <xf numFmtId="176" fontId="19" fillId="0" borderId="26" xfId="0" applyNumberFormat="1" applyFont="1" applyBorder="1" applyAlignment="1">
      <alignment horizontal="center" vertical="center"/>
    </xf>
    <xf numFmtId="178" fontId="17" fillId="0" borderId="10" xfId="1" applyNumberFormat="1" applyFont="1" applyBorder="1" applyAlignment="1">
      <alignment vertical="center" shrinkToFit="1"/>
    </xf>
    <xf numFmtId="184" fontId="17" fillId="0" borderId="10" xfId="1" applyNumberFormat="1" applyFont="1" applyBorder="1" applyAlignment="1">
      <alignment vertical="center" shrinkToFit="1"/>
    </xf>
    <xf numFmtId="184" fontId="18" fillId="0" borderId="10" xfId="1" applyNumberFormat="1" applyFont="1" applyBorder="1" applyAlignment="1">
      <alignment horizontal="center" vertical="center" shrinkToFit="1"/>
    </xf>
    <xf numFmtId="184" fontId="18" fillId="0" borderId="14" xfId="1" applyNumberFormat="1" applyFont="1" applyBorder="1" applyAlignment="1">
      <alignment horizontal="center" vertical="center" shrinkToFit="1"/>
    </xf>
    <xf numFmtId="181" fontId="31" fillId="0" borderId="45" xfId="0" applyNumberFormat="1" applyFont="1" applyBorder="1" applyAlignment="1">
      <alignment horizontal="center" vertical="center"/>
    </xf>
    <xf numFmtId="181" fontId="31" fillId="0" borderId="47" xfId="0" applyNumberFormat="1" applyFont="1" applyBorder="1" applyAlignment="1">
      <alignment horizontal="center" vertical="center"/>
    </xf>
    <xf numFmtId="181" fontId="31" fillId="0" borderId="1" xfId="0" applyNumberFormat="1" applyFont="1" applyBorder="1" applyAlignment="1">
      <alignment horizontal="center" vertical="center"/>
    </xf>
    <xf numFmtId="181" fontId="31" fillId="0" borderId="46" xfId="0" applyNumberFormat="1" applyFont="1" applyBorder="1" applyAlignment="1">
      <alignment horizontal="center" vertical="center"/>
    </xf>
    <xf numFmtId="181" fontId="31" fillId="0" borderId="2" xfId="0" applyNumberFormat="1" applyFont="1" applyBorder="1" applyAlignment="1">
      <alignment horizontal="center" vertical="center"/>
    </xf>
    <xf numFmtId="181" fontId="31" fillId="0" borderId="48" xfId="0" applyNumberFormat="1" applyFont="1" applyBorder="1" applyAlignment="1">
      <alignment horizontal="center" vertical="center"/>
    </xf>
    <xf numFmtId="58" fontId="11" fillId="0" borderId="40" xfId="0" applyNumberFormat="1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 applyProtection="1">
      <alignment horizontal="right" vertical="center"/>
      <protection locked="0"/>
    </xf>
    <xf numFmtId="0" fontId="13" fillId="0" borderId="33" xfId="0" applyFont="1" applyBorder="1" applyAlignment="1" applyProtection="1">
      <alignment horizontal="right" vertical="center"/>
      <protection locked="0"/>
    </xf>
    <xf numFmtId="3" fontId="13" fillId="0" borderId="31" xfId="1" applyNumberFormat="1" applyFont="1" applyBorder="1" applyAlignment="1" applyProtection="1">
      <alignment horizontal="right" vertical="center"/>
      <protection locked="0"/>
    </xf>
    <xf numFmtId="3" fontId="13" fillId="0" borderId="33" xfId="1" applyNumberFormat="1" applyFont="1" applyBorder="1" applyAlignment="1" applyProtection="1">
      <alignment horizontal="right" vertical="center"/>
      <protection locked="0"/>
    </xf>
    <xf numFmtId="38" fontId="13" fillId="0" borderId="31" xfId="1" applyFont="1" applyBorder="1" applyAlignment="1" applyProtection="1">
      <alignment horizontal="right" vertical="center"/>
      <protection locked="0"/>
    </xf>
    <xf numFmtId="38" fontId="13" fillId="0" borderId="33" xfId="1" applyFont="1" applyBorder="1" applyAlignment="1" applyProtection="1">
      <alignment horizontal="right" vertical="center"/>
      <protection locked="0"/>
    </xf>
    <xf numFmtId="0" fontId="13" fillId="0" borderId="31" xfId="0" applyFont="1" applyBorder="1" applyAlignment="1">
      <alignment horizontal="right" vertical="center"/>
    </xf>
    <xf numFmtId="0" fontId="13" fillId="0" borderId="33" xfId="0" applyFont="1" applyBorder="1" applyAlignment="1">
      <alignment horizontal="right" vertical="center"/>
    </xf>
    <xf numFmtId="3" fontId="13" fillId="0" borderId="31" xfId="1" applyNumberFormat="1" applyFont="1" applyBorder="1" applyAlignment="1">
      <alignment horizontal="right" vertical="center"/>
    </xf>
    <xf numFmtId="3" fontId="13" fillId="0" borderId="33" xfId="1" applyNumberFormat="1" applyFont="1" applyBorder="1" applyAlignment="1">
      <alignment horizontal="right" vertical="center"/>
    </xf>
    <xf numFmtId="38" fontId="13" fillId="0" borderId="31" xfId="1" applyFont="1" applyBorder="1" applyAlignment="1">
      <alignment horizontal="right" vertical="center"/>
    </xf>
    <xf numFmtId="38" fontId="13" fillId="0" borderId="33" xfId="1" applyFont="1" applyBorder="1" applyAlignment="1">
      <alignment horizontal="right" vertical="center"/>
    </xf>
    <xf numFmtId="185" fontId="16" fillId="0" borderId="15" xfId="1" applyNumberFormat="1" applyFont="1" applyBorder="1" applyAlignment="1">
      <alignment horizontal="right" vertical="top"/>
    </xf>
    <xf numFmtId="185" fontId="16" fillId="0" borderId="38" xfId="1" applyNumberFormat="1" applyFont="1" applyBorder="1" applyAlignment="1">
      <alignment horizontal="right" vertical="top"/>
    </xf>
    <xf numFmtId="185" fontId="16" fillId="0" borderId="39" xfId="1" applyNumberFormat="1" applyFont="1" applyBorder="1" applyAlignment="1">
      <alignment horizontal="right" vertical="top"/>
    </xf>
    <xf numFmtId="185" fontId="16" fillId="0" borderId="50" xfId="1" applyNumberFormat="1" applyFont="1" applyBorder="1" applyAlignment="1">
      <alignment horizontal="right" vertical="top"/>
    </xf>
    <xf numFmtId="185" fontId="16" fillId="0" borderId="51" xfId="1" applyNumberFormat="1" applyFont="1" applyBorder="1" applyAlignment="1">
      <alignment horizontal="right" vertical="top"/>
    </xf>
    <xf numFmtId="185" fontId="16" fillId="0" borderId="52" xfId="1" applyNumberFormat="1" applyFont="1" applyBorder="1" applyAlignment="1">
      <alignment horizontal="right" vertical="top"/>
    </xf>
  </cellXfs>
  <cellStyles count="2">
    <cellStyle name="桁区切り" xfId="1" builtinId="6"/>
    <cellStyle name="標準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201707</xdr:colOff>
      <xdr:row>7</xdr:row>
      <xdr:rowOff>156886</xdr:rowOff>
    </xdr:from>
    <xdr:to>
      <xdr:col>26</xdr:col>
      <xdr:colOff>187140</xdr:colOff>
      <xdr:row>9</xdr:row>
      <xdr:rowOff>17375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4F526361-E292-4169-AD0A-89361A5ABFE5}"/>
            </a:ext>
          </a:extLst>
        </xdr:cNvPr>
        <xdr:cNvSpPr/>
      </xdr:nvSpPr>
      <xdr:spPr>
        <a:xfrm>
          <a:off x="9926732" y="1328461"/>
          <a:ext cx="204508" cy="222439"/>
        </a:xfrm>
        <a:prstGeom prst="ellipse">
          <a:avLst/>
        </a:prstGeom>
        <a:noFill/>
        <a:ln w="6350">
          <a:solidFill>
            <a:schemeClr val="accent6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201707</xdr:colOff>
      <xdr:row>52</xdr:row>
      <xdr:rowOff>156886</xdr:rowOff>
    </xdr:from>
    <xdr:to>
      <xdr:col>26</xdr:col>
      <xdr:colOff>187140</xdr:colOff>
      <xdr:row>54</xdr:row>
      <xdr:rowOff>17375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FC17D924-F311-4296-A00A-4A9DEB9BC95E}"/>
            </a:ext>
          </a:extLst>
        </xdr:cNvPr>
        <xdr:cNvSpPr/>
      </xdr:nvSpPr>
      <xdr:spPr>
        <a:xfrm>
          <a:off x="9926732" y="9796186"/>
          <a:ext cx="204508" cy="222439"/>
        </a:xfrm>
        <a:prstGeom prst="ellipse">
          <a:avLst/>
        </a:prstGeom>
        <a:noFill/>
        <a:ln w="6350">
          <a:solidFill>
            <a:schemeClr val="accent6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21011</xdr:colOff>
      <xdr:row>14</xdr:row>
      <xdr:rowOff>119063</xdr:rowOff>
    </xdr:from>
    <xdr:to>
      <xdr:col>28</xdr:col>
      <xdr:colOff>98051</xdr:colOff>
      <xdr:row>20</xdr:row>
      <xdr:rowOff>21011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3E2F36D-CD77-0C59-1717-DFDE3C6FD11E}"/>
            </a:ext>
          </a:extLst>
        </xdr:cNvPr>
        <xdr:cNvSpPr txBox="1"/>
      </xdr:nvSpPr>
      <xdr:spPr>
        <a:xfrm>
          <a:off x="8418419" y="2563346"/>
          <a:ext cx="2031066" cy="994522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赤いセルは部分は入力必須です。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既請求額がない場合は</a:t>
          </a:r>
          <a:r>
            <a:rPr kumimoji="1" lang="en-US" altLang="ja-JP" sz="1100" b="1">
              <a:solidFill>
                <a:srgbClr val="FF0000"/>
              </a:solidFill>
            </a:rPr>
            <a:t>0</a:t>
          </a:r>
          <a:r>
            <a:rPr kumimoji="1" lang="ja-JP" altLang="en-US" sz="1100" b="1">
              <a:solidFill>
                <a:srgbClr val="FF0000"/>
              </a:solidFill>
            </a:rPr>
            <a:t>と入力してください。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385202</xdr:colOff>
      <xdr:row>8</xdr:row>
      <xdr:rowOff>98053</xdr:rowOff>
    </xdr:from>
    <xdr:to>
      <xdr:col>12</xdr:col>
      <xdr:colOff>112059</xdr:colOff>
      <xdr:row>13</xdr:row>
      <xdr:rowOff>35018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AF6FC2-8D91-3FF5-D122-7893149BB167}"/>
            </a:ext>
          </a:extLst>
        </xdr:cNvPr>
        <xdr:cNvSpPr txBox="1"/>
      </xdr:nvSpPr>
      <xdr:spPr>
        <a:xfrm>
          <a:off x="4930588" y="1449763"/>
          <a:ext cx="2059081" cy="847443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工事番号の入力をお願いします。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工事名不明の場合は、弊社担当者の名前を入力してください。</a:t>
          </a:r>
        </a:p>
      </xdr:txBody>
    </xdr:sp>
    <xdr:clientData/>
  </xdr:twoCellAnchor>
  <xdr:oneCellAnchor>
    <xdr:from>
      <xdr:col>17</xdr:col>
      <xdr:colOff>154081</xdr:colOff>
      <xdr:row>11</xdr:row>
      <xdr:rowOff>1</xdr:rowOff>
    </xdr:from>
    <xdr:ext cx="2252383" cy="302557"/>
    <xdr:sp macro="" textlink="">
      <xdr:nvSpPr>
        <xdr:cNvPr id="11" name="四角形吹き出し 21">
          <a:extLst>
            <a:ext uri="{FF2B5EF4-FFF2-40B4-BE49-F238E27FC236}">
              <a16:creationId xmlns:a16="http://schemas.microsoft.com/office/drawing/2014/main" id="{D347B9EC-069E-4F9C-881F-2B7034735CEC}"/>
            </a:ext>
          </a:extLst>
        </xdr:cNvPr>
        <xdr:cNvSpPr/>
      </xdr:nvSpPr>
      <xdr:spPr>
        <a:xfrm>
          <a:off x="8117261" y="1897997"/>
          <a:ext cx="2252383" cy="302557"/>
        </a:xfrm>
        <a:prstGeom prst="wedgeRectCallout">
          <a:avLst>
            <a:gd name="adj1" fmla="val -56354"/>
            <a:gd name="adj2" fmla="val 15725"/>
          </a:avLst>
        </a:prstGeom>
        <a:solidFill>
          <a:srgbClr val="FFFF99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ctr"/>
          <a:r>
            <a:rPr kumimoji="1" lang="ja-JP" altLang="en-US" sz="1100"/>
            <a:t>インボイス登録番号を記入する</a:t>
          </a:r>
          <a:endParaRPr kumimoji="1" lang="en-US" altLang="ja-JP" sz="1100"/>
        </a:p>
      </xdr:txBody>
    </xdr:sp>
    <xdr:clientData/>
  </xdr:oneCellAnchor>
  <xdr:twoCellAnchor>
    <xdr:from>
      <xdr:col>5</xdr:col>
      <xdr:colOff>441232</xdr:colOff>
      <xdr:row>3</xdr:row>
      <xdr:rowOff>42025</xdr:rowOff>
    </xdr:from>
    <xdr:to>
      <xdr:col>15</xdr:col>
      <xdr:colOff>154081</xdr:colOff>
      <xdr:row>7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77EC6A-C9CC-E4F2-854E-56A08819AE15}"/>
            </a:ext>
          </a:extLst>
        </xdr:cNvPr>
        <xdr:cNvSpPr txBox="1"/>
      </xdr:nvSpPr>
      <xdr:spPr>
        <a:xfrm>
          <a:off x="4034118" y="630334"/>
          <a:ext cx="3648915" cy="5392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正・副を印刷し、提出してください。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201707</xdr:colOff>
      <xdr:row>7</xdr:row>
      <xdr:rowOff>156886</xdr:rowOff>
    </xdr:from>
    <xdr:to>
      <xdr:col>26</xdr:col>
      <xdr:colOff>187140</xdr:colOff>
      <xdr:row>9</xdr:row>
      <xdr:rowOff>17375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040472" y="1333504"/>
          <a:ext cx="209550" cy="219077"/>
        </a:xfrm>
        <a:prstGeom prst="ellipse">
          <a:avLst/>
        </a:prstGeom>
        <a:noFill/>
        <a:ln w="6350">
          <a:solidFill>
            <a:schemeClr val="accent6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201707</xdr:colOff>
      <xdr:row>52</xdr:row>
      <xdr:rowOff>156886</xdr:rowOff>
    </xdr:from>
    <xdr:to>
      <xdr:col>26</xdr:col>
      <xdr:colOff>187140</xdr:colOff>
      <xdr:row>54</xdr:row>
      <xdr:rowOff>17375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8D465939-5B93-4779-8B21-636985D7A5CA}"/>
            </a:ext>
          </a:extLst>
        </xdr:cNvPr>
        <xdr:cNvSpPr/>
      </xdr:nvSpPr>
      <xdr:spPr>
        <a:xfrm>
          <a:off x="9901799" y="1326500"/>
          <a:ext cx="202547" cy="224680"/>
        </a:xfrm>
        <a:prstGeom prst="ellipse">
          <a:avLst/>
        </a:prstGeom>
        <a:noFill/>
        <a:ln w="6350">
          <a:solidFill>
            <a:schemeClr val="accent6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201707</xdr:colOff>
      <xdr:row>7</xdr:row>
      <xdr:rowOff>156886</xdr:rowOff>
    </xdr:from>
    <xdr:to>
      <xdr:col>26</xdr:col>
      <xdr:colOff>187140</xdr:colOff>
      <xdr:row>9</xdr:row>
      <xdr:rowOff>17375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CC54BA-9C41-4039-A5C8-AA65FFDD54F4}"/>
            </a:ext>
          </a:extLst>
        </xdr:cNvPr>
        <xdr:cNvSpPr/>
      </xdr:nvSpPr>
      <xdr:spPr>
        <a:xfrm>
          <a:off x="9926732" y="1328461"/>
          <a:ext cx="204508" cy="222439"/>
        </a:xfrm>
        <a:prstGeom prst="ellipse">
          <a:avLst/>
        </a:prstGeom>
        <a:noFill/>
        <a:ln w="6350">
          <a:solidFill>
            <a:schemeClr val="accent6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201707</xdr:colOff>
      <xdr:row>52</xdr:row>
      <xdr:rowOff>156886</xdr:rowOff>
    </xdr:from>
    <xdr:to>
      <xdr:col>26</xdr:col>
      <xdr:colOff>187140</xdr:colOff>
      <xdr:row>54</xdr:row>
      <xdr:rowOff>17375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1AB45795-C1FA-461A-9E77-4FED10DBAB19}"/>
            </a:ext>
          </a:extLst>
        </xdr:cNvPr>
        <xdr:cNvSpPr/>
      </xdr:nvSpPr>
      <xdr:spPr>
        <a:xfrm>
          <a:off x="9926732" y="9796186"/>
          <a:ext cx="204508" cy="222439"/>
        </a:xfrm>
        <a:prstGeom prst="ellipse">
          <a:avLst/>
        </a:prstGeom>
        <a:noFill/>
        <a:ln w="6350">
          <a:solidFill>
            <a:schemeClr val="accent6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201707</xdr:colOff>
      <xdr:row>7</xdr:row>
      <xdr:rowOff>156886</xdr:rowOff>
    </xdr:from>
    <xdr:to>
      <xdr:col>26</xdr:col>
      <xdr:colOff>187140</xdr:colOff>
      <xdr:row>9</xdr:row>
      <xdr:rowOff>17375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2B112DCD-797F-4B10-99F9-C563DD92794B}"/>
            </a:ext>
          </a:extLst>
        </xdr:cNvPr>
        <xdr:cNvSpPr/>
      </xdr:nvSpPr>
      <xdr:spPr>
        <a:xfrm>
          <a:off x="9926732" y="1328461"/>
          <a:ext cx="204508" cy="222439"/>
        </a:xfrm>
        <a:prstGeom prst="ellipse">
          <a:avLst/>
        </a:prstGeom>
        <a:noFill/>
        <a:ln w="6350">
          <a:solidFill>
            <a:schemeClr val="accent6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201707</xdr:colOff>
      <xdr:row>52</xdr:row>
      <xdr:rowOff>156886</xdr:rowOff>
    </xdr:from>
    <xdr:to>
      <xdr:col>26</xdr:col>
      <xdr:colOff>187140</xdr:colOff>
      <xdr:row>54</xdr:row>
      <xdr:rowOff>17375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98B98E2E-725C-4FCE-819F-5A49F7275B58}"/>
            </a:ext>
          </a:extLst>
        </xdr:cNvPr>
        <xdr:cNvSpPr/>
      </xdr:nvSpPr>
      <xdr:spPr>
        <a:xfrm>
          <a:off x="9926732" y="9796186"/>
          <a:ext cx="204508" cy="222439"/>
        </a:xfrm>
        <a:prstGeom prst="ellipse">
          <a:avLst/>
        </a:prstGeom>
        <a:noFill/>
        <a:ln w="6350">
          <a:solidFill>
            <a:schemeClr val="accent6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85725</xdr:rowOff>
    </xdr:from>
    <xdr:to>
      <xdr:col>2</xdr:col>
      <xdr:colOff>428625</xdr:colOff>
      <xdr:row>1</xdr:row>
      <xdr:rowOff>142875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8100" y="85725"/>
          <a:ext cx="1762125" cy="276225"/>
        </a:xfrm>
        <a:prstGeom prst="rect">
          <a:avLst/>
        </a:prstGeom>
        <a:ln cmpd="dbl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請求書に添えて提出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133350</xdr:colOff>
      <xdr:row>13</xdr:row>
      <xdr:rowOff>28575</xdr:rowOff>
    </xdr:from>
    <xdr:to>
      <xdr:col>6</xdr:col>
      <xdr:colOff>514350</xdr:colOff>
      <xdr:row>14</xdr:row>
      <xdr:rowOff>209550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2190750" y="2990850"/>
          <a:ext cx="1704975" cy="400050"/>
        </a:xfrm>
        <a:prstGeom prst="wedgeRectCallout">
          <a:avLst>
            <a:gd name="adj1" fmla="val -13998"/>
            <a:gd name="adj2" fmla="val 10729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今月請求書枚数を入力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</xdr:colOff>
      <xdr:row>8</xdr:row>
      <xdr:rowOff>57150</xdr:rowOff>
    </xdr:from>
    <xdr:to>
      <xdr:col>10</xdr:col>
      <xdr:colOff>257175</xdr:colOff>
      <xdr:row>9</xdr:row>
      <xdr:rowOff>133350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4772025" y="1924050"/>
          <a:ext cx="2152650" cy="295275"/>
        </a:xfrm>
        <a:prstGeom prst="wedgeRectCallout">
          <a:avLst>
            <a:gd name="adj1" fmla="val -28445"/>
            <a:gd name="adj2" fmla="val -10709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記名はゴム印でも入力でも可</a:t>
          </a:r>
          <a:endParaRPr kumimoji="1" lang="en-US" altLang="ja-JP" sz="1100"/>
        </a:p>
      </xdr:txBody>
    </xdr:sp>
    <xdr:clientData/>
  </xdr:twoCellAnchor>
  <xdr:twoCellAnchor>
    <xdr:from>
      <xdr:col>7</xdr:col>
      <xdr:colOff>371475</xdr:colOff>
      <xdr:row>13</xdr:row>
      <xdr:rowOff>19050</xdr:rowOff>
    </xdr:from>
    <xdr:to>
      <xdr:col>10</xdr:col>
      <xdr:colOff>104775</xdr:colOff>
      <xdr:row>14</xdr:row>
      <xdr:rowOff>219074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4438650" y="2981325"/>
          <a:ext cx="2333625" cy="419099"/>
        </a:xfrm>
        <a:prstGeom prst="wedgeRectCallout">
          <a:avLst>
            <a:gd name="adj1" fmla="val -737"/>
            <a:gd name="adj2" fmla="val 10156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今月請求合計金額（税込）を入力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3</xdr:row>
      <xdr:rowOff>28575</xdr:rowOff>
    </xdr:from>
    <xdr:to>
      <xdr:col>1</xdr:col>
      <xdr:colOff>647700</xdr:colOff>
      <xdr:row>4</xdr:row>
      <xdr:rowOff>9525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142875" y="742950"/>
          <a:ext cx="1190625" cy="257175"/>
        </a:xfrm>
        <a:prstGeom prst="wedgeRectCallout">
          <a:avLst>
            <a:gd name="adj1" fmla="val 79737"/>
            <a:gd name="adj2" fmla="val -5037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請求月を入力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647700</xdr:colOff>
      <xdr:row>2</xdr:row>
      <xdr:rowOff>257175</xdr:rowOff>
    </xdr:from>
    <xdr:to>
      <xdr:col>9</xdr:col>
      <xdr:colOff>9525</xdr:colOff>
      <xdr:row>3</xdr:row>
      <xdr:rowOff>238125</xdr:rowOff>
    </xdr:to>
    <xdr:sp macro="" textlink="">
      <xdr:nvSpPr>
        <xdr:cNvPr id="2" name="四角形吹き出し 13">
          <a:extLst>
            <a:ext uri="{FF2B5EF4-FFF2-40B4-BE49-F238E27FC236}">
              <a16:creationId xmlns:a16="http://schemas.microsoft.com/office/drawing/2014/main" id="{F810CCFD-BB6F-D5CA-B681-36CF342C97E5}"/>
            </a:ext>
          </a:extLst>
        </xdr:cNvPr>
        <xdr:cNvSpPr/>
      </xdr:nvSpPr>
      <xdr:spPr>
        <a:xfrm>
          <a:off x="4029075" y="695325"/>
          <a:ext cx="1190625" cy="257175"/>
        </a:xfrm>
        <a:prstGeom prst="wedgeRectCallout">
          <a:avLst>
            <a:gd name="adj1" fmla="val 79737"/>
            <a:gd name="adj2" fmla="val -5037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請求月を入力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9255-F831-4984-B79E-3C7F38730D55}">
  <sheetPr>
    <tabColor rgb="FF00B0F0"/>
  </sheetPr>
  <dimension ref="A1:AC90"/>
  <sheetViews>
    <sheetView showZeros="0" tabSelected="1" zoomScale="98" zoomScaleNormal="98" zoomScaleSheetLayoutView="100" workbookViewId="0">
      <selection activeCell="AG14" sqref="AG14"/>
    </sheetView>
  </sheetViews>
  <sheetFormatPr defaultRowHeight="13.5" x14ac:dyDescent="0.15"/>
  <cols>
    <col min="1" max="1" width="18.125" style="3" customWidth="1"/>
    <col min="2" max="2" width="10.25" style="3" bestFit="1" customWidth="1"/>
    <col min="3" max="7" width="6.25" style="3" customWidth="1"/>
    <col min="8" max="8" width="9" style="3" customWidth="1"/>
    <col min="9" max="11" width="6.25" style="3" customWidth="1"/>
    <col min="12" max="28" width="2.875" style="3" customWidth="1"/>
    <col min="29" max="29" width="2.5" style="3" customWidth="1"/>
    <col min="30" max="16384" width="9" style="3"/>
  </cols>
  <sheetData>
    <row r="1" spans="1:28" s="1" customFormat="1" ht="13.5" customHeight="1" x14ac:dyDescent="0.15">
      <c r="B1" s="2"/>
      <c r="C1" s="2"/>
      <c r="D1" s="2"/>
      <c r="E1" s="2"/>
      <c r="G1" s="2"/>
      <c r="H1" s="2"/>
      <c r="I1" s="2"/>
      <c r="J1" s="2"/>
      <c r="K1" s="2"/>
      <c r="L1" s="2"/>
      <c r="M1" s="2"/>
      <c r="O1" s="2"/>
      <c r="P1" s="2"/>
      <c r="Q1" s="2"/>
      <c r="R1" s="2"/>
      <c r="S1" s="2"/>
    </row>
    <row r="2" spans="1:28" s="1" customFormat="1" ht="16.5" customHeight="1" x14ac:dyDescent="0.15">
      <c r="B2" s="2"/>
      <c r="C2" s="2"/>
      <c r="D2" s="2"/>
      <c r="E2" s="23"/>
      <c r="F2" s="232" t="s">
        <v>43</v>
      </c>
      <c r="G2" s="234"/>
      <c r="H2" s="236" t="s">
        <v>52</v>
      </c>
      <c r="I2" s="236"/>
      <c r="J2" s="236"/>
      <c r="K2" s="236"/>
      <c r="L2" s="236"/>
      <c r="M2" s="238" t="s">
        <v>36</v>
      </c>
      <c r="N2" s="238"/>
      <c r="O2" s="2"/>
      <c r="P2" s="2"/>
      <c r="Q2" s="2"/>
      <c r="R2" s="2"/>
      <c r="S2" s="2"/>
    </row>
    <row r="3" spans="1:28" s="1" customFormat="1" ht="16.5" customHeight="1" thickBot="1" x14ac:dyDescent="0.2">
      <c r="A3" s="2"/>
      <c r="B3" s="2"/>
      <c r="C3" s="2"/>
      <c r="D3" s="2"/>
      <c r="E3" s="23"/>
      <c r="F3" s="232"/>
      <c r="G3" s="234"/>
      <c r="H3" s="236"/>
      <c r="I3" s="236"/>
      <c r="J3" s="236"/>
      <c r="K3" s="236"/>
      <c r="L3" s="236"/>
      <c r="M3" s="238"/>
      <c r="N3" s="238"/>
      <c r="O3" s="2"/>
      <c r="P3" s="2"/>
      <c r="Q3" s="2"/>
      <c r="R3" s="239" t="s">
        <v>51</v>
      </c>
      <c r="S3" s="239"/>
      <c r="T3" s="239"/>
      <c r="U3" s="239"/>
      <c r="V3" s="239"/>
      <c r="W3" s="239"/>
      <c r="X3" s="239"/>
      <c r="Y3" s="239"/>
      <c r="Z3" s="239"/>
      <c r="AA3" s="239"/>
      <c r="AB3" s="239"/>
    </row>
    <row r="4" spans="1:28" s="1" customFormat="1" ht="11.1" customHeight="1" x14ac:dyDescent="0.15">
      <c r="A4" s="207" t="s">
        <v>44</v>
      </c>
      <c r="B4" s="208"/>
      <c r="C4" s="208"/>
      <c r="D4" s="209"/>
      <c r="F4" s="233"/>
      <c r="G4" s="235"/>
      <c r="H4" s="237"/>
      <c r="I4" s="237"/>
      <c r="J4" s="237"/>
      <c r="K4" s="237"/>
      <c r="L4" s="237"/>
      <c r="M4" s="238"/>
      <c r="N4" s="238"/>
      <c r="O4" s="2"/>
      <c r="P4" s="2"/>
      <c r="Q4" s="2"/>
      <c r="R4" s="2"/>
      <c r="S4" s="2"/>
    </row>
    <row r="5" spans="1:28" s="1" customFormat="1" ht="11.1" customHeight="1" x14ac:dyDescent="0.15">
      <c r="A5" s="210"/>
      <c r="B5" s="211"/>
      <c r="C5" s="211"/>
      <c r="D5" s="212"/>
      <c r="E5" s="2"/>
      <c r="F5" s="2"/>
      <c r="G5" s="216"/>
      <c r="H5" s="216"/>
      <c r="I5" s="216"/>
      <c r="J5" s="216"/>
      <c r="K5" s="2"/>
      <c r="L5" s="2"/>
      <c r="M5" s="2"/>
      <c r="N5" s="2"/>
      <c r="O5" s="2"/>
      <c r="P5" s="2"/>
      <c r="Q5" s="2"/>
      <c r="R5" s="2"/>
      <c r="S5" s="2"/>
    </row>
    <row r="6" spans="1:28" ht="11.1" customHeight="1" thickBot="1" x14ac:dyDescent="0.2">
      <c r="A6" s="213"/>
      <c r="B6" s="214"/>
      <c r="C6" s="214"/>
      <c r="D6" s="215"/>
      <c r="G6" s="216"/>
      <c r="H6" s="216"/>
      <c r="I6" s="216"/>
      <c r="J6" s="216"/>
    </row>
    <row r="7" spans="1:28" ht="14.25" customHeight="1" x14ac:dyDescent="0.15">
      <c r="A7" s="217" t="s">
        <v>45</v>
      </c>
      <c r="B7" s="218"/>
      <c r="C7" s="218"/>
      <c r="D7" s="219"/>
      <c r="E7" s="226" t="s">
        <v>23</v>
      </c>
      <c r="F7" s="227" t="s">
        <v>47</v>
      </c>
      <c r="G7" s="227"/>
      <c r="H7" s="227"/>
      <c r="I7" s="227"/>
      <c r="J7" s="227"/>
      <c r="K7" s="228"/>
      <c r="M7" s="231" t="s">
        <v>18</v>
      </c>
      <c r="N7" s="231"/>
      <c r="O7" s="231"/>
      <c r="P7" s="24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</row>
    <row r="8" spans="1:28" ht="14.25" customHeight="1" x14ac:dyDescent="0.15">
      <c r="A8" s="220"/>
      <c r="B8" s="221"/>
      <c r="C8" s="221"/>
      <c r="D8" s="222"/>
      <c r="E8" s="206"/>
      <c r="F8" s="229"/>
      <c r="G8" s="229"/>
      <c r="H8" s="229"/>
      <c r="I8" s="229"/>
      <c r="J8" s="229"/>
      <c r="K8" s="230"/>
      <c r="N8" s="4"/>
      <c r="O8" s="5"/>
      <c r="P8" s="25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</row>
    <row r="9" spans="1:28" ht="14.25" customHeight="1" x14ac:dyDescent="0.15">
      <c r="A9" s="220"/>
      <c r="B9" s="221"/>
      <c r="C9" s="221"/>
      <c r="D9" s="222"/>
      <c r="E9" s="206"/>
      <c r="F9" s="229"/>
      <c r="G9" s="229"/>
      <c r="H9" s="229"/>
      <c r="I9" s="229"/>
      <c r="J9" s="229"/>
      <c r="K9" s="230"/>
      <c r="L9" s="6"/>
      <c r="M9" s="178" t="s">
        <v>2</v>
      </c>
      <c r="N9" s="178"/>
      <c r="O9" s="178"/>
      <c r="P9" s="25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1" t="s">
        <v>27</v>
      </c>
      <c r="AB9" s="24"/>
    </row>
    <row r="10" spans="1:28" ht="14.25" customHeight="1" x14ac:dyDescent="0.15">
      <c r="A10" s="220"/>
      <c r="B10" s="221"/>
      <c r="C10" s="221"/>
      <c r="D10" s="222"/>
      <c r="E10" s="180" t="s">
        <v>1</v>
      </c>
      <c r="F10" s="183"/>
      <c r="G10" s="184"/>
      <c r="H10" s="184"/>
      <c r="I10" s="184"/>
      <c r="J10" s="184"/>
      <c r="K10" s="185"/>
      <c r="L10" s="6"/>
      <c r="M10" s="28"/>
      <c r="N10" s="28"/>
      <c r="O10" s="28"/>
      <c r="P10" s="25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1"/>
      <c r="AB10" s="24"/>
    </row>
    <row r="11" spans="1:28" ht="14.25" customHeight="1" x14ac:dyDescent="0.15">
      <c r="A11" s="223"/>
      <c r="B11" s="224"/>
      <c r="C11" s="224"/>
      <c r="D11" s="225"/>
      <c r="E11" s="181"/>
      <c r="F11" s="186"/>
      <c r="G11" s="187"/>
      <c r="H11" s="187"/>
      <c r="I11" s="187"/>
      <c r="J11" s="187"/>
      <c r="K11" s="188"/>
      <c r="N11" s="4"/>
      <c r="O11" s="5"/>
      <c r="P11" s="25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24"/>
      <c r="AB11" s="24"/>
    </row>
    <row r="12" spans="1:28" ht="14.25" customHeight="1" x14ac:dyDescent="0.15">
      <c r="A12" s="192" t="s">
        <v>0</v>
      </c>
      <c r="B12" s="193"/>
      <c r="C12" s="193"/>
      <c r="D12" s="193"/>
      <c r="E12" s="181"/>
      <c r="F12" s="186"/>
      <c r="G12" s="187"/>
      <c r="H12" s="187"/>
      <c r="I12" s="187"/>
      <c r="J12" s="187"/>
      <c r="K12" s="188"/>
      <c r="L12" s="6"/>
      <c r="M12" s="194" t="s">
        <v>48</v>
      </c>
      <c r="N12" s="195"/>
      <c r="O12" s="195"/>
      <c r="P12" s="29" t="s">
        <v>49</v>
      </c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</row>
    <row r="13" spans="1:28" ht="14.25" customHeight="1" thickBot="1" x14ac:dyDescent="0.2">
      <c r="A13" s="280">
        <f>T35</f>
        <v>0</v>
      </c>
      <c r="B13" s="281"/>
      <c r="C13" s="281"/>
      <c r="D13" s="282"/>
      <c r="E13" s="182"/>
      <c r="F13" s="189"/>
      <c r="G13" s="190"/>
      <c r="H13" s="190"/>
      <c r="I13" s="190"/>
      <c r="J13" s="190"/>
      <c r="K13" s="191"/>
      <c r="N13" s="4"/>
      <c r="O13" s="5"/>
      <c r="P13" s="5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</row>
    <row r="14" spans="1:28" ht="14.25" customHeight="1" x14ac:dyDescent="0.15">
      <c r="A14" s="283"/>
      <c r="B14" s="284"/>
      <c r="C14" s="284"/>
      <c r="D14" s="285"/>
      <c r="E14" s="206" t="s">
        <v>58</v>
      </c>
      <c r="F14" s="154"/>
      <c r="G14" s="154"/>
      <c r="H14" s="154"/>
      <c r="I14" s="154"/>
      <c r="J14" s="154"/>
      <c r="K14" s="155"/>
      <c r="L14" s="156" t="s">
        <v>3</v>
      </c>
      <c r="M14" s="157"/>
      <c r="N14" s="162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4"/>
    </row>
    <row r="15" spans="1:28" ht="14.25" customHeight="1" x14ac:dyDescent="0.15">
      <c r="A15" s="286"/>
      <c r="B15" s="287"/>
      <c r="C15" s="287"/>
      <c r="D15" s="288"/>
      <c r="E15" s="206"/>
      <c r="F15" s="154"/>
      <c r="G15" s="154"/>
      <c r="H15" s="154"/>
      <c r="I15" s="154"/>
      <c r="J15" s="154"/>
      <c r="K15" s="155"/>
      <c r="L15" s="158"/>
      <c r="M15" s="159"/>
      <c r="N15" s="165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7"/>
    </row>
    <row r="16" spans="1:28" ht="14.25" customHeight="1" x14ac:dyDescent="0.15">
      <c r="A16" s="168"/>
      <c r="B16" s="145"/>
      <c r="C16" s="145"/>
      <c r="D16" s="145"/>
      <c r="E16" s="206"/>
      <c r="F16" s="154"/>
      <c r="G16" s="154"/>
      <c r="H16" s="154"/>
      <c r="I16" s="154"/>
      <c r="J16" s="154"/>
      <c r="K16" s="155"/>
      <c r="L16" s="158"/>
      <c r="M16" s="159"/>
      <c r="N16" s="169" t="s">
        <v>4</v>
      </c>
      <c r="O16" s="124"/>
      <c r="P16" s="124"/>
      <c r="Q16" s="125"/>
      <c r="R16" s="145" t="s">
        <v>5</v>
      </c>
      <c r="S16" s="145"/>
      <c r="T16" s="145"/>
      <c r="U16" s="145"/>
      <c r="V16" s="171"/>
      <c r="W16" s="171"/>
      <c r="X16" s="171"/>
      <c r="Y16" s="171"/>
      <c r="Z16" s="171"/>
      <c r="AA16" s="171"/>
      <c r="AB16" s="172"/>
    </row>
    <row r="17" spans="1:29" ht="14.25" customHeight="1" x14ac:dyDescent="0.15">
      <c r="A17" s="173" t="s">
        <v>8</v>
      </c>
      <c r="B17" s="174" t="s">
        <v>9</v>
      </c>
      <c r="C17" s="174"/>
      <c r="D17" s="174"/>
      <c r="E17" s="174"/>
      <c r="F17" s="174"/>
      <c r="G17" s="174"/>
      <c r="H17" s="175" t="s">
        <v>10</v>
      </c>
      <c r="I17" s="175"/>
      <c r="J17" s="175"/>
      <c r="K17" s="176"/>
      <c r="L17" s="158"/>
      <c r="M17" s="159"/>
      <c r="N17" s="170"/>
      <c r="O17" s="127"/>
      <c r="P17" s="127"/>
      <c r="Q17" s="128"/>
      <c r="R17" s="145"/>
      <c r="S17" s="145"/>
      <c r="T17" s="145"/>
      <c r="U17" s="145"/>
      <c r="V17" s="171"/>
      <c r="W17" s="171"/>
      <c r="X17" s="171"/>
      <c r="Y17" s="171"/>
      <c r="Z17" s="171"/>
      <c r="AA17" s="171"/>
      <c r="AB17" s="172"/>
    </row>
    <row r="18" spans="1:29" ht="14.25" customHeight="1" x14ac:dyDescent="0.15">
      <c r="A18" s="173"/>
      <c r="B18" s="9" t="s">
        <v>25</v>
      </c>
      <c r="C18" s="9" t="s">
        <v>6</v>
      </c>
      <c r="D18" s="9" t="s">
        <v>7</v>
      </c>
      <c r="E18" s="145" t="s">
        <v>24</v>
      </c>
      <c r="F18" s="145"/>
      <c r="G18" s="145"/>
      <c r="H18" s="10" t="s">
        <v>25</v>
      </c>
      <c r="I18" s="145" t="s">
        <v>24</v>
      </c>
      <c r="J18" s="145"/>
      <c r="K18" s="146"/>
      <c r="L18" s="158"/>
      <c r="M18" s="159"/>
      <c r="N18" s="145" t="s" ph="1">
        <v>26</v>
      </c>
      <c r="O18" s="145"/>
      <c r="P18" s="145"/>
      <c r="Q18" s="145"/>
      <c r="R18" s="148"/>
      <c r="S18" s="149"/>
      <c r="T18" s="149"/>
      <c r="U18" s="149"/>
      <c r="V18" s="149"/>
      <c r="W18" s="149"/>
      <c r="X18" s="149"/>
      <c r="Y18" s="149"/>
      <c r="Z18" s="149"/>
      <c r="AA18" s="149"/>
      <c r="AB18" s="150"/>
    </row>
    <row r="19" spans="1:29" ht="14.25" customHeight="1" thickBot="1" x14ac:dyDescent="0.2">
      <c r="A19" s="60" t="s">
        <v>37</v>
      </c>
      <c r="B19" s="266">
        <v>1</v>
      </c>
      <c r="C19" s="241" t="s">
        <v>40</v>
      </c>
      <c r="D19" s="242">
        <v>1200000</v>
      </c>
      <c r="E19" s="243">
        <f>B19*D19</f>
        <v>1200000</v>
      </c>
      <c r="F19" s="244"/>
      <c r="G19" s="245"/>
      <c r="H19" s="267">
        <v>0.7</v>
      </c>
      <c r="I19" s="243">
        <f>H19*D19</f>
        <v>840000</v>
      </c>
      <c r="J19" s="244"/>
      <c r="K19" s="245"/>
      <c r="L19" s="160"/>
      <c r="M19" s="161"/>
      <c r="N19" s="147"/>
      <c r="O19" s="147"/>
      <c r="P19" s="147"/>
      <c r="Q19" s="147"/>
      <c r="R19" s="151"/>
      <c r="S19" s="152"/>
      <c r="T19" s="152"/>
      <c r="U19" s="152"/>
      <c r="V19" s="152"/>
      <c r="W19" s="152"/>
      <c r="X19" s="152"/>
      <c r="Y19" s="152"/>
      <c r="Z19" s="152"/>
      <c r="AA19" s="152"/>
      <c r="AB19" s="153"/>
    </row>
    <row r="20" spans="1:29" ht="14.25" customHeight="1" x14ac:dyDescent="0.15">
      <c r="A20" s="61"/>
      <c r="B20" s="266"/>
      <c r="C20" s="241"/>
      <c r="D20" s="242"/>
      <c r="E20" s="246"/>
      <c r="F20" s="247"/>
      <c r="G20" s="248"/>
      <c r="H20" s="267"/>
      <c r="I20" s="246"/>
      <c r="J20" s="247"/>
      <c r="K20" s="248"/>
      <c r="L20" s="135" t="s">
        <v>57</v>
      </c>
      <c r="M20" s="136"/>
      <c r="N20" s="136"/>
      <c r="O20" s="136"/>
      <c r="P20" s="136"/>
      <c r="Q20" s="136"/>
      <c r="R20" s="136"/>
      <c r="S20" s="137"/>
      <c r="T20" s="277"/>
      <c r="U20" s="278"/>
      <c r="V20" s="278"/>
      <c r="W20" s="278"/>
      <c r="X20" s="278"/>
      <c r="Y20" s="278"/>
      <c r="Z20" s="278"/>
      <c r="AA20" s="278"/>
      <c r="AB20" s="279"/>
      <c r="AC20" s="144"/>
    </row>
    <row r="21" spans="1:29" ht="14.25" customHeight="1" x14ac:dyDescent="0.15">
      <c r="A21" s="61" t="s">
        <v>38</v>
      </c>
      <c r="B21" s="266">
        <v>1</v>
      </c>
      <c r="C21" s="241" t="s">
        <v>40</v>
      </c>
      <c r="D21" s="242">
        <v>560000</v>
      </c>
      <c r="E21" s="243">
        <f t="shared" ref="E21" si="0">B21*D21</f>
        <v>560000</v>
      </c>
      <c r="F21" s="244"/>
      <c r="G21" s="245"/>
      <c r="H21" s="267">
        <v>0.6</v>
      </c>
      <c r="I21" s="243">
        <f t="shared" ref="I21" si="1">H21*D21</f>
        <v>336000</v>
      </c>
      <c r="J21" s="244"/>
      <c r="K21" s="245"/>
      <c r="L21" s="138"/>
      <c r="M21" s="139"/>
      <c r="N21" s="139"/>
      <c r="O21" s="139"/>
      <c r="P21" s="139"/>
      <c r="Q21" s="139"/>
      <c r="R21" s="139"/>
      <c r="S21" s="140"/>
      <c r="T21" s="274"/>
      <c r="U21" s="275"/>
      <c r="V21" s="275"/>
      <c r="W21" s="275"/>
      <c r="X21" s="275"/>
      <c r="Y21" s="275"/>
      <c r="Z21" s="275"/>
      <c r="AA21" s="275"/>
      <c r="AB21" s="276"/>
      <c r="AC21" s="144"/>
    </row>
    <row r="22" spans="1:29" ht="14.25" customHeight="1" x14ac:dyDescent="0.15">
      <c r="A22" s="61"/>
      <c r="B22" s="266"/>
      <c r="C22" s="241"/>
      <c r="D22" s="242"/>
      <c r="E22" s="246"/>
      <c r="F22" s="247"/>
      <c r="G22" s="248"/>
      <c r="H22" s="267"/>
      <c r="I22" s="246"/>
      <c r="J22" s="247"/>
      <c r="K22" s="248"/>
      <c r="L22" s="123" t="s">
        <v>12</v>
      </c>
      <c r="M22" s="124"/>
      <c r="N22" s="124"/>
      <c r="O22" s="124"/>
      <c r="P22" s="124"/>
      <c r="Q22" s="124"/>
      <c r="R22" s="124"/>
      <c r="S22" s="125"/>
      <c r="T22" s="274"/>
      <c r="U22" s="275"/>
      <c r="V22" s="275"/>
      <c r="W22" s="275"/>
      <c r="X22" s="275"/>
      <c r="Y22" s="275"/>
      <c r="Z22" s="275"/>
      <c r="AA22" s="275"/>
      <c r="AB22" s="276"/>
    </row>
    <row r="23" spans="1:29" ht="14.25" customHeight="1" x14ac:dyDescent="0.15">
      <c r="A23" s="61" t="s">
        <v>59</v>
      </c>
      <c r="B23" s="266">
        <v>1</v>
      </c>
      <c r="C23" s="241" t="s">
        <v>40</v>
      </c>
      <c r="D23" s="242">
        <v>70000</v>
      </c>
      <c r="E23" s="243">
        <f t="shared" ref="E23" si="2">B23*D23</f>
        <v>70000</v>
      </c>
      <c r="F23" s="244"/>
      <c r="G23" s="245"/>
      <c r="H23" s="267">
        <v>0.4</v>
      </c>
      <c r="I23" s="243">
        <f t="shared" ref="I23" si="3">H23*D23</f>
        <v>28000</v>
      </c>
      <c r="J23" s="244"/>
      <c r="K23" s="245"/>
      <c r="L23" s="126"/>
      <c r="M23" s="127"/>
      <c r="N23" s="127"/>
      <c r="O23" s="127"/>
      <c r="P23" s="127"/>
      <c r="Q23" s="127"/>
      <c r="R23" s="127"/>
      <c r="S23" s="128"/>
      <c r="T23" s="274"/>
      <c r="U23" s="275"/>
      <c r="V23" s="275"/>
      <c r="W23" s="275"/>
      <c r="X23" s="275"/>
      <c r="Y23" s="275"/>
      <c r="Z23" s="275"/>
      <c r="AA23" s="275"/>
      <c r="AB23" s="276"/>
    </row>
    <row r="24" spans="1:29" ht="14.25" customHeight="1" x14ac:dyDescent="0.15">
      <c r="A24" s="61"/>
      <c r="B24" s="266"/>
      <c r="C24" s="241"/>
      <c r="D24" s="242"/>
      <c r="E24" s="246"/>
      <c r="F24" s="247"/>
      <c r="G24" s="248"/>
      <c r="H24" s="267"/>
      <c r="I24" s="246"/>
      <c r="J24" s="247"/>
      <c r="K24" s="248"/>
      <c r="L24" s="88" t="s">
        <v>53</v>
      </c>
      <c r="M24" s="89"/>
      <c r="N24" s="89"/>
      <c r="O24" s="90"/>
      <c r="P24" s="32" t="s">
        <v>54</v>
      </c>
      <c r="Q24" s="32"/>
      <c r="R24" s="116"/>
      <c r="S24" s="117"/>
      <c r="T24" s="268">
        <f>IF(R24=0,0,ROUNDDOWN(T22*0.1,0))</f>
        <v>0</v>
      </c>
      <c r="U24" s="269"/>
      <c r="V24" s="269"/>
      <c r="W24" s="269"/>
      <c r="X24" s="269"/>
      <c r="Y24" s="269"/>
      <c r="Z24" s="269"/>
      <c r="AA24" s="269"/>
      <c r="AB24" s="270"/>
      <c r="AC24" s="7"/>
    </row>
    <row r="25" spans="1:29" ht="14.25" customHeight="1" x14ac:dyDescent="0.15">
      <c r="A25" s="61"/>
      <c r="B25" s="266"/>
      <c r="C25" s="241"/>
      <c r="D25" s="242"/>
      <c r="E25" s="243">
        <f t="shared" ref="E25" si="4">B25*D25</f>
        <v>0</v>
      </c>
      <c r="F25" s="244"/>
      <c r="G25" s="245"/>
      <c r="H25" s="267"/>
      <c r="I25" s="243">
        <f t="shared" ref="I25" si="5">D25*H25</f>
        <v>0</v>
      </c>
      <c r="J25" s="244"/>
      <c r="K25" s="245"/>
      <c r="L25" s="79"/>
      <c r="M25" s="80"/>
      <c r="N25" s="80"/>
      <c r="O25" s="81"/>
      <c r="P25" s="33" t="s">
        <v>55</v>
      </c>
      <c r="Q25" s="33"/>
      <c r="R25" s="118"/>
      <c r="S25" s="119"/>
      <c r="T25" s="268"/>
      <c r="U25" s="269"/>
      <c r="V25" s="269"/>
      <c r="W25" s="269"/>
      <c r="X25" s="269"/>
      <c r="Y25" s="269"/>
      <c r="Z25" s="269"/>
      <c r="AA25" s="269"/>
      <c r="AB25" s="270"/>
      <c r="AC25" s="7"/>
    </row>
    <row r="26" spans="1:29" ht="14.25" customHeight="1" x14ac:dyDescent="0.15">
      <c r="A26" s="61"/>
      <c r="B26" s="266"/>
      <c r="C26" s="241"/>
      <c r="D26" s="242"/>
      <c r="E26" s="246"/>
      <c r="F26" s="247"/>
      <c r="G26" s="248"/>
      <c r="H26" s="267"/>
      <c r="I26" s="246"/>
      <c r="J26" s="247"/>
      <c r="K26" s="248"/>
      <c r="L26" s="88" t="s">
        <v>13</v>
      </c>
      <c r="M26" s="89"/>
      <c r="N26" s="89"/>
      <c r="O26" s="89"/>
      <c r="P26" s="89"/>
      <c r="Q26" s="89"/>
      <c r="R26" s="89"/>
      <c r="S26" s="90"/>
      <c r="T26" s="268"/>
      <c r="U26" s="269"/>
      <c r="V26" s="269"/>
      <c r="W26" s="269"/>
      <c r="X26" s="269"/>
      <c r="Y26" s="269"/>
      <c r="Z26" s="269"/>
      <c r="AA26" s="269"/>
      <c r="AB26" s="270"/>
      <c r="AC26" s="115"/>
    </row>
    <row r="27" spans="1:29" ht="14.25" customHeight="1" thickBot="1" x14ac:dyDescent="0.2">
      <c r="A27" s="61" t="s">
        <v>39</v>
      </c>
      <c r="B27" s="266">
        <v>-1</v>
      </c>
      <c r="C27" s="241" t="s">
        <v>40</v>
      </c>
      <c r="D27" s="242">
        <v>25000</v>
      </c>
      <c r="E27" s="243">
        <f t="shared" ref="E27" si="6">B27*D27</f>
        <v>-25000</v>
      </c>
      <c r="F27" s="244"/>
      <c r="G27" s="245"/>
      <c r="H27" s="267">
        <v>0.2</v>
      </c>
      <c r="I27" s="243">
        <f t="shared" ref="I27" si="7">D27*H27</f>
        <v>5000</v>
      </c>
      <c r="J27" s="244"/>
      <c r="K27" s="245"/>
      <c r="L27" s="91"/>
      <c r="M27" s="92"/>
      <c r="N27" s="92"/>
      <c r="O27" s="92"/>
      <c r="P27" s="92"/>
      <c r="Q27" s="92"/>
      <c r="R27" s="92"/>
      <c r="S27" s="93"/>
      <c r="T27" s="271"/>
      <c r="U27" s="272"/>
      <c r="V27" s="272"/>
      <c r="W27" s="272"/>
      <c r="X27" s="272"/>
      <c r="Y27" s="272"/>
      <c r="Z27" s="272"/>
      <c r="AA27" s="272"/>
      <c r="AB27" s="273"/>
      <c r="AC27" s="115"/>
    </row>
    <row r="28" spans="1:29" ht="14.25" customHeight="1" x14ac:dyDescent="0.15">
      <c r="A28" s="61"/>
      <c r="B28" s="266"/>
      <c r="C28" s="241"/>
      <c r="D28" s="242"/>
      <c r="E28" s="246"/>
      <c r="F28" s="247"/>
      <c r="G28" s="248"/>
      <c r="H28" s="267"/>
      <c r="I28" s="246"/>
      <c r="J28" s="247"/>
      <c r="K28" s="248"/>
      <c r="L28" s="100" t="s">
        <v>56</v>
      </c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2"/>
      <c r="AC28" s="115"/>
    </row>
    <row r="29" spans="1:29" ht="14.25" customHeight="1" x14ac:dyDescent="0.15">
      <c r="A29" s="61"/>
      <c r="B29" s="240"/>
      <c r="C29" s="241"/>
      <c r="D29" s="242"/>
      <c r="E29" s="243">
        <f t="shared" ref="E29" si="8">B29*D29</f>
        <v>0</v>
      </c>
      <c r="F29" s="244"/>
      <c r="G29" s="245"/>
      <c r="H29" s="249"/>
      <c r="I29" s="243">
        <f t="shared" ref="I29" si="9">D29*H29</f>
        <v>0</v>
      </c>
      <c r="J29" s="244"/>
      <c r="K29" s="245"/>
      <c r="L29" s="103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5"/>
      <c r="AC29" s="115"/>
    </row>
    <row r="30" spans="1:29" ht="14.25" customHeight="1" thickBot="1" x14ac:dyDescent="0.2">
      <c r="A30" s="61"/>
      <c r="B30" s="240"/>
      <c r="C30" s="241"/>
      <c r="D30" s="242"/>
      <c r="E30" s="246"/>
      <c r="F30" s="247"/>
      <c r="G30" s="248"/>
      <c r="H30" s="249"/>
      <c r="I30" s="246"/>
      <c r="J30" s="247"/>
      <c r="K30" s="248"/>
      <c r="L30" s="106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8"/>
      <c r="AC30" s="115"/>
    </row>
    <row r="31" spans="1:29" ht="14.25" customHeight="1" x14ac:dyDescent="0.15">
      <c r="A31" s="61"/>
      <c r="B31" s="240"/>
      <c r="C31" s="241"/>
      <c r="D31" s="242"/>
      <c r="E31" s="243">
        <f t="shared" ref="E31" si="10">B31*D31</f>
        <v>0</v>
      </c>
      <c r="F31" s="244"/>
      <c r="G31" s="245"/>
      <c r="H31" s="249"/>
      <c r="I31" s="243">
        <f t="shared" ref="I31" si="11">D31*H31</f>
        <v>0</v>
      </c>
      <c r="J31" s="244"/>
      <c r="K31" s="245"/>
      <c r="L31" s="94" t="s">
        <v>14</v>
      </c>
      <c r="M31" s="95"/>
      <c r="N31" s="95"/>
      <c r="O31" s="95"/>
      <c r="P31" s="95"/>
      <c r="Q31" s="95"/>
      <c r="R31" s="95"/>
      <c r="S31" s="96"/>
      <c r="T31" s="260">
        <f>T22-T24-T26</f>
        <v>0</v>
      </c>
      <c r="U31" s="261"/>
      <c r="V31" s="261"/>
      <c r="W31" s="261"/>
      <c r="X31" s="261"/>
      <c r="Y31" s="261"/>
      <c r="Z31" s="261"/>
      <c r="AA31" s="261"/>
      <c r="AB31" s="262"/>
      <c r="AC31" s="115"/>
    </row>
    <row r="32" spans="1:29" ht="14.25" customHeight="1" x14ac:dyDescent="0.15">
      <c r="A32" s="61"/>
      <c r="B32" s="240"/>
      <c r="C32" s="241"/>
      <c r="D32" s="242"/>
      <c r="E32" s="246"/>
      <c r="F32" s="247"/>
      <c r="G32" s="248"/>
      <c r="H32" s="249"/>
      <c r="I32" s="246"/>
      <c r="J32" s="247"/>
      <c r="K32" s="248"/>
      <c r="L32" s="79"/>
      <c r="M32" s="80"/>
      <c r="N32" s="80"/>
      <c r="O32" s="80"/>
      <c r="P32" s="80"/>
      <c r="Q32" s="80"/>
      <c r="R32" s="80"/>
      <c r="S32" s="81"/>
      <c r="T32" s="263"/>
      <c r="U32" s="264"/>
      <c r="V32" s="264"/>
      <c r="W32" s="264"/>
      <c r="X32" s="264"/>
      <c r="Y32" s="264"/>
      <c r="Z32" s="264"/>
      <c r="AA32" s="264"/>
      <c r="AB32" s="265"/>
      <c r="AC32" s="115"/>
    </row>
    <row r="33" spans="1:29" ht="14.25" customHeight="1" x14ac:dyDescent="0.15">
      <c r="A33" s="61"/>
      <c r="B33" s="240"/>
      <c r="C33" s="241"/>
      <c r="D33" s="242"/>
      <c r="E33" s="243">
        <f t="shared" ref="E33" si="12">B33*D33</f>
        <v>0</v>
      </c>
      <c r="F33" s="244"/>
      <c r="G33" s="245"/>
      <c r="H33" s="249"/>
      <c r="I33" s="243">
        <f t="shared" ref="I33" si="13">D33*H33</f>
        <v>0</v>
      </c>
      <c r="J33" s="244"/>
      <c r="K33" s="245"/>
      <c r="L33" s="76" t="s">
        <v>15</v>
      </c>
      <c r="M33" s="77"/>
      <c r="N33" s="77"/>
      <c r="O33" s="77"/>
      <c r="P33" s="77"/>
      <c r="Q33" s="77"/>
      <c r="R33" s="77"/>
      <c r="S33" s="78"/>
      <c r="T33" s="256">
        <f>T31*0.1</f>
        <v>0</v>
      </c>
      <c r="U33" s="256"/>
      <c r="V33" s="256"/>
      <c r="W33" s="256"/>
      <c r="X33" s="256"/>
      <c r="Y33" s="256"/>
      <c r="Z33" s="256"/>
      <c r="AA33" s="256"/>
      <c r="AB33" s="257"/>
      <c r="AC33" s="115"/>
    </row>
    <row r="34" spans="1:29" ht="14.25" customHeight="1" x14ac:dyDescent="0.15">
      <c r="A34" s="61"/>
      <c r="B34" s="240"/>
      <c r="C34" s="241"/>
      <c r="D34" s="242"/>
      <c r="E34" s="246"/>
      <c r="F34" s="247"/>
      <c r="G34" s="248"/>
      <c r="H34" s="249"/>
      <c r="I34" s="246"/>
      <c r="J34" s="247"/>
      <c r="K34" s="248"/>
      <c r="L34" s="79"/>
      <c r="M34" s="80"/>
      <c r="N34" s="80"/>
      <c r="O34" s="80"/>
      <c r="P34" s="80"/>
      <c r="Q34" s="80"/>
      <c r="R34" s="80"/>
      <c r="S34" s="81"/>
      <c r="T34" s="258"/>
      <c r="U34" s="258"/>
      <c r="V34" s="258"/>
      <c r="W34" s="258"/>
      <c r="X34" s="258"/>
      <c r="Y34" s="258"/>
      <c r="Z34" s="258"/>
      <c r="AA34" s="258"/>
      <c r="AB34" s="259"/>
      <c r="AC34" s="115"/>
    </row>
    <row r="35" spans="1:29" ht="14.25" customHeight="1" x14ac:dyDescent="0.15">
      <c r="A35" s="61"/>
      <c r="B35" s="240"/>
      <c r="C35" s="241"/>
      <c r="D35" s="242"/>
      <c r="E35" s="243"/>
      <c r="F35" s="244"/>
      <c r="G35" s="245"/>
      <c r="H35" s="249"/>
      <c r="I35" s="243">
        <f t="shared" ref="I35" si="14">D35*H35</f>
        <v>0</v>
      </c>
      <c r="J35" s="244"/>
      <c r="K35" s="245"/>
      <c r="L35" s="88" t="s">
        <v>16</v>
      </c>
      <c r="M35" s="89"/>
      <c r="N35" s="89"/>
      <c r="O35" s="89"/>
      <c r="P35" s="89"/>
      <c r="Q35" s="89"/>
      <c r="R35" s="89"/>
      <c r="S35" s="90"/>
      <c r="T35" s="250">
        <f>SUM(T31:AB34)</f>
        <v>0</v>
      </c>
      <c r="U35" s="251"/>
      <c r="V35" s="251"/>
      <c r="W35" s="251"/>
      <c r="X35" s="251"/>
      <c r="Y35" s="251"/>
      <c r="Z35" s="251"/>
      <c r="AA35" s="251"/>
      <c r="AB35" s="252"/>
      <c r="AC35" s="115"/>
    </row>
    <row r="36" spans="1:29" ht="14.25" customHeight="1" thickBot="1" x14ac:dyDescent="0.2">
      <c r="A36" s="61"/>
      <c r="B36" s="240"/>
      <c r="C36" s="241"/>
      <c r="D36" s="242"/>
      <c r="E36" s="246"/>
      <c r="F36" s="247"/>
      <c r="G36" s="248"/>
      <c r="H36" s="249"/>
      <c r="I36" s="246"/>
      <c r="J36" s="247"/>
      <c r="K36" s="248"/>
      <c r="L36" s="91"/>
      <c r="M36" s="92"/>
      <c r="N36" s="92"/>
      <c r="O36" s="92"/>
      <c r="P36" s="92"/>
      <c r="Q36" s="92"/>
      <c r="R36" s="92"/>
      <c r="S36" s="93"/>
      <c r="T36" s="253"/>
      <c r="U36" s="254"/>
      <c r="V36" s="254"/>
      <c r="W36" s="254"/>
      <c r="X36" s="254"/>
      <c r="Y36" s="254"/>
      <c r="Z36" s="254"/>
      <c r="AA36" s="254"/>
      <c r="AB36" s="255"/>
      <c r="AC36" s="115"/>
    </row>
    <row r="37" spans="1:29" ht="14.25" customHeight="1" x14ac:dyDescent="0.15">
      <c r="A37" s="61"/>
      <c r="B37" s="240"/>
      <c r="C37" s="241"/>
      <c r="D37" s="242"/>
      <c r="E37" s="243">
        <f t="shared" ref="E37" si="15">B37*D37</f>
        <v>0</v>
      </c>
      <c r="F37" s="244"/>
      <c r="G37" s="245"/>
      <c r="H37" s="249"/>
      <c r="I37" s="243">
        <f t="shared" ref="I37" si="16">D37*H37</f>
        <v>0</v>
      </c>
      <c r="J37" s="244"/>
      <c r="K37" s="245"/>
      <c r="S37" s="7"/>
    </row>
    <row r="38" spans="1:29" ht="14.25" customHeight="1" x14ac:dyDescent="0.15">
      <c r="A38" s="61"/>
      <c r="B38" s="240"/>
      <c r="C38" s="241"/>
      <c r="D38" s="242"/>
      <c r="E38" s="246"/>
      <c r="F38" s="247"/>
      <c r="G38" s="248"/>
      <c r="H38" s="249"/>
      <c r="I38" s="246"/>
      <c r="J38" s="247"/>
      <c r="K38" s="248"/>
      <c r="L38" s="8"/>
      <c r="M38" s="59" t="s">
        <v>19</v>
      </c>
      <c r="N38" s="59"/>
      <c r="O38" s="59"/>
      <c r="P38" s="59"/>
      <c r="Q38" s="36" t="s">
        <v>20</v>
      </c>
      <c r="R38" s="36"/>
      <c r="S38" s="36"/>
      <c r="T38" s="36"/>
      <c r="U38" s="59" t="s">
        <v>21</v>
      </c>
      <c r="V38" s="59"/>
      <c r="W38" s="59"/>
      <c r="X38" s="59"/>
      <c r="Y38" s="36" t="s">
        <v>22</v>
      </c>
      <c r="Z38" s="36"/>
      <c r="AA38" s="36"/>
      <c r="AB38" s="36"/>
    </row>
    <row r="39" spans="1:29" ht="14.25" customHeight="1" x14ac:dyDescent="0.15">
      <c r="A39" s="61"/>
      <c r="B39" s="240"/>
      <c r="C39" s="241"/>
      <c r="D39" s="242"/>
      <c r="E39" s="243">
        <f t="shared" ref="E39" si="17">B39*D39</f>
        <v>0</v>
      </c>
      <c r="F39" s="244"/>
      <c r="G39" s="245"/>
      <c r="H39" s="249"/>
      <c r="I39" s="243">
        <f t="shared" ref="I39" si="18">D39*H39</f>
        <v>0</v>
      </c>
      <c r="J39" s="244"/>
      <c r="K39" s="245"/>
      <c r="M39" s="59"/>
      <c r="N39" s="59"/>
      <c r="O39" s="59"/>
      <c r="P39" s="59"/>
      <c r="Q39" s="36"/>
      <c r="R39" s="36"/>
      <c r="S39" s="36"/>
      <c r="T39" s="36"/>
      <c r="U39" s="59"/>
      <c r="V39" s="59"/>
      <c r="W39" s="59"/>
      <c r="X39" s="59"/>
      <c r="Y39" s="36"/>
      <c r="Z39" s="36"/>
      <c r="AA39" s="36"/>
      <c r="AB39" s="36"/>
    </row>
    <row r="40" spans="1:29" ht="14.25" customHeight="1" x14ac:dyDescent="0.15">
      <c r="A40" s="61"/>
      <c r="B40" s="240"/>
      <c r="C40" s="241"/>
      <c r="D40" s="242"/>
      <c r="E40" s="246"/>
      <c r="F40" s="247"/>
      <c r="G40" s="248"/>
      <c r="H40" s="249"/>
      <c r="I40" s="246"/>
      <c r="J40" s="247"/>
      <c r="K40" s="248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spans="1:29" ht="12.95" customHeight="1" x14ac:dyDescent="0.15">
      <c r="A41" s="37" t="s">
        <v>11</v>
      </c>
      <c r="B41" s="39"/>
      <c r="C41" s="41"/>
      <c r="D41" s="43"/>
      <c r="E41" s="45">
        <f>SUM(E19:G40)</f>
        <v>1805000</v>
      </c>
      <c r="F41" s="46"/>
      <c r="G41" s="47"/>
      <c r="H41" s="54"/>
      <c r="I41" s="45">
        <f>SUM(I19:K40)</f>
        <v>1209000</v>
      </c>
      <c r="J41" s="46"/>
      <c r="K41" s="5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spans="1:29" ht="12.95" customHeight="1" x14ac:dyDescent="0.15">
      <c r="A42" s="37"/>
      <c r="B42" s="39"/>
      <c r="C42" s="41"/>
      <c r="D42" s="43"/>
      <c r="E42" s="48"/>
      <c r="F42" s="49"/>
      <c r="G42" s="50"/>
      <c r="H42" s="54"/>
      <c r="I42" s="48"/>
      <c r="J42" s="49"/>
      <c r="K42" s="57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spans="1:29" ht="12.95" customHeight="1" thickBot="1" x14ac:dyDescent="0.2">
      <c r="A43" s="38"/>
      <c r="B43" s="40"/>
      <c r="C43" s="42"/>
      <c r="D43" s="44"/>
      <c r="E43" s="51"/>
      <c r="F43" s="52"/>
      <c r="G43" s="53"/>
      <c r="H43" s="55"/>
      <c r="I43" s="51"/>
      <c r="J43" s="52"/>
      <c r="K43" s="58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1:29" x14ac:dyDescent="0.15">
      <c r="AB44" s="30" t="s">
        <v>50</v>
      </c>
    </row>
    <row r="45" spans="1:29" ht="10.5" customHeight="1" x14ac:dyDescent="0.15">
      <c r="Z45" s="35">
        <v>20260630</v>
      </c>
      <c r="AA45" s="35"/>
      <c r="AB45" s="35"/>
    </row>
    <row r="46" spans="1:29" ht="21" x14ac:dyDescent="0.15">
      <c r="A46" s="1"/>
      <c r="B46" s="2"/>
      <c r="C46" s="2"/>
      <c r="D46" s="2"/>
      <c r="E46" s="2"/>
      <c r="F46" s="1"/>
      <c r="G46" s="2"/>
      <c r="H46" s="2"/>
      <c r="I46" s="2"/>
      <c r="J46" s="2"/>
      <c r="K46" s="2"/>
      <c r="L46" s="2"/>
      <c r="M46" s="2"/>
      <c r="N46" s="1"/>
      <c r="O46" s="2"/>
      <c r="P46" s="2"/>
      <c r="Q46" s="2"/>
      <c r="R46" s="2"/>
      <c r="S46" s="2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1" x14ac:dyDescent="0.15">
      <c r="A47" s="1"/>
      <c r="B47" s="2"/>
      <c r="C47" s="2"/>
      <c r="D47" s="2"/>
      <c r="E47" s="23"/>
      <c r="F47" s="232" t="s">
        <v>43</v>
      </c>
      <c r="G47" s="234"/>
      <c r="H47" s="236" t="s">
        <v>52</v>
      </c>
      <c r="I47" s="236"/>
      <c r="J47" s="236"/>
      <c r="K47" s="236"/>
      <c r="L47" s="236"/>
      <c r="M47" s="238" t="s">
        <v>36</v>
      </c>
      <c r="N47" s="238"/>
      <c r="O47" s="2"/>
      <c r="P47" s="2"/>
      <c r="Q47" s="2"/>
      <c r="R47" s="2"/>
      <c r="S47" s="2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1.75" thickBot="1" x14ac:dyDescent="0.2">
      <c r="A48" s="2"/>
      <c r="B48" s="2"/>
      <c r="C48" s="2"/>
      <c r="D48" s="2"/>
      <c r="E48" s="23"/>
      <c r="F48" s="232"/>
      <c r="G48" s="234"/>
      <c r="H48" s="236"/>
      <c r="I48" s="236"/>
      <c r="J48" s="236"/>
      <c r="K48" s="236"/>
      <c r="L48" s="236"/>
      <c r="M48" s="238"/>
      <c r="N48" s="238"/>
      <c r="O48" s="2"/>
      <c r="P48" s="2"/>
      <c r="Q48" s="2"/>
      <c r="R48" s="239" t="s">
        <v>51</v>
      </c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1"/>
    </row>
    <row r="49" spans="1:29" ht="21" x14ac:dyDescent="0.15">
      <c r="A49" s="207" t="s">
        <v>44</v>
      </c>
      <c r="B49" s="208"/>
      <c r="C49" s="208"/>
      <c r="D49" s="209"/>
      <c r="E49" s="1"/>
      <c r="F49" s="233"/>
      <c r="G49" s="235"/>
      <c r="H49" s="237"/>
      <c r="I49" s="237"/>
      <c r="J49" s="237"/>
      <c r="K49" s="237"/>
      <c r="L49" s="237"/>
      <c r="M49" s="238"/>
      <c r="N49" s="238"/>
      <c r="O49" s="2"/>
      <c r="P49" s="2"/>
      <c r="Q49" s="2"/>
      <c r="R49" s="2"/>
      <c r="S49" s="2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1" x14ac:dyDescent="0.15">
      <c r="A50" s="210"/>
      <c r="B50" s="211"/>
      <c r="C50" s="211"/>
      <c r="D50" s="212"/>
      <c r="E50" s="2"/>
      <c r="F50" s="2"/>
      <c r="G50" s="216"/>
      <c r="H50" s="216"/>
      <c r="I50" s="216"/>
      <c r="J50" s="216"/>
      <c r="K50" s="2"/>
      <c r="L50" s="2"/>
      <c r="M50" s="2"/>
      <c r="N50" s="2"/>
      <c r="O50" s="2"/>
      <c r="P50" s="2"/>
      <c r="Q50" s="2"/>
      <c r="R50" s="2"/>
      <c r="S50" s="2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thickBot="1" x14ac:dyDescent="0.2">
      <c r="A51" s="213"/>
      <c r="B51" s="214"/>
      <c r="C51" s="214"/>
      <c r="D51" s="215"/>
      <c r="G51" s="216"/>
      <c r="H51" s="216"/>
      <c r="I51" s="216"/>
      <c r="J51" s="216"/>
    </row>
    <row r="52" spans="1:29" ht="14.25" x14ac:dyDescent="0.15">
      <c r="A52" s="217" t="s">
        <v>45</v>
      </c>
      <c r="B52" s="218"/>
      <c r="C52" s="218"/>
      <c r="D52" s="219"/>
      <c r="E52" s="226" t="s">
        <v>23</v>
      </c>
      <c r="F52" s="227" t="s">
        <v>47</v>
      </c>
      <c r="G52" s="227"/>
      <c r="H52" s="227"/>
      <c r="I52" s="227"/>
      <c r="J52" s="227"/>
      <c r="K52" s="228"/>
      <c r="M52" s="231" t="s">
        <v>18</v>
      </c>
      <c r="N52" s="231"/>
      <c r="O52" s="231"/>
      <c r="P52" s="24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</row>
    <row r="53" spans="1:29" ht="14.25" x14ac:dyDescent="0.15">
      <c r="A53" s="220"/>
      <c r="B53" s="221"/>
      <c r="C53" s="221"/>
      <c r="D53" s="222"/>
      <c r="E53" s="206"/>
      <c r="F53" s="229"/>
      <c r="G53" s="229"/>
      <c r="H53" s="229"/>
      <c r="I53" s="229"/>
      <c r="J53" s="229"/>
      <c r="K53" s="230"/>
      <c r="N53" s="4"/>
      <c r="O53" s="5"/>
      <c r="P53" s="25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</row>
    <row r="54" spans="1:29" ht="14.25" x14ac:dyDescent="0.15">
      <c r="A54" s="220"/>
      <c r="B54" s="221"/>
      <c r="C54" s="221"/>
      <c r="D54" s="222"/>
      <c r="E54" s="206"/>
      <c r="F54" s="229"/>
      <c r="G54" s="229"/>
      <c r="H54" s="229"/>
      <c r="I54" s="229"/>
      <c r="J54" s="229"/>
      <c r="K54" s="230"/>
      <c r="L54" s="6"/>
      <c r="M54" s="178" t="s">
        <v>2</v>
      </c>
      <c r="N54" s="178"/>
      <c r="O54" s="178"/>
      <c r="P54" s="25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1" t="s">
        <v>27</v>
      </c>
      <c r="AB54" s="24"/>
    </row>
    <row r="55" spans="1:29" ht="14.25" x14ac:dyDescent="0.15">
      <c r="A55" s="220"/>
      <c r="B55" s="221"/>
      <c r="C55" s="221"/>
      <c r="D55" s="222"/>
      <c r="E55" s="180" t="s">
        <v>1</v>
      </c>
      <c r="F55" s="183">
        <f>F10</f>
        <v>0</v>
      </c>
      <c r="G55" s="184"/>
      <c r="H55" s="184"/>
      <c r="I55" s="184"/>
      <c r="J55" s="184"/>
      <c r="K55" s="185"/>
      <c r="L55" s="6"/>
      <c r="M55" s="28"/>
      <c r="N55" s="28"/>
      <c r="O55" s="28"/>
      <c r="P55" s="25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1"/>
      <c r="AB55" s="24"/>
    </row>
    <row r="56" spans="1:29" ht="14.25" x14ac:dyDescent="0.15">
      <c r="A56" s="223"/>
      <c r="B56" s="224"/>
      <c r="C56" s="224"/>
      <c r="D56" s="225"/>
      <c r="E56" s="181"/>
      <c r="F56" s="186"/>
      <c r="G56" s="187"/>
      <c r="H56" s="187"/>
      <c r="I56" s="187"/>
      <c r="J56" s="187"/>
      <c r="K56" s="188"/>
      <c r="N56" s="4"/>
      <c r="O56" s="5"/>
      <c r="P56" s="25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24"/>
      <c r="AB56" s="24"/>
    </row>
    <row r="57" spans="1:29" ht="14.25" x14ac:dyDescent="0.15">
      <c r="A57" s="192" t="s">
        <v>0</v>
      </c>
      <c r="B57" s="193"/>
      <c r="C57" s="193"/>
      <c r="D57" s="193"/>
      <c r="E57" s="181"/>
      <c r="F57" s="186"/>
      <c r="G57" s="187"/>
      <c r="H57" s="187"/>
      <c r="I57" s="187"/>
      <c r="J57" s="187"/>
      <c r="K57" s="188"/>
      <c r="L57" s="6"/>
      <c r="M57" s="194" t="s">
        <v>48</v>
      </c>
      <c r="N57" s="195"/>
      <c r="O57" s="195"/>
      <c r="P57" s="29" t="s">
        <v>49</v>
      </c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</row>
    <row r="58" spans="1:29" ht="15" thickBot="1" x14ac:dyDescent="0.2">
      <c r="A58" s="197">
        <f>T80</f>
        <v>0</v>
      </c>
      <c r="B58" s="198"/>
      <c r="C58" s="198"/>
      <c r="D58" s="199"/>
      <c r="E58" s="182"/>
      <c r="F58" s="189"/>
      <c r="G58" s="190"/>
      <c r="H58" s="190"/>
      <c r="I58" s="190"/>
      <c r="J58" s="190"/>
      <c r="K58" s="191"/>
      <c r="N58" s="4"/>
      <c r="O58" s="5"/>
      <c r="P58" s="5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</row>
    <row r="59" spans="1:29" x14ac:dyDescent="0.15">
      <c r="A59" s="200"/>
      <c r="B59" s="201"/>
      <c r="C59" s="201"/>
      <c r="D59" s="202"/>
      <c r="E59" s="206" t="s">
        <v>58</v>
      </c>
      <c r="F59" s="154">
        <f>F14</f>
        <v>0</v>
      </c>
      <c r="G59" s="154"/>
      <c r="H59" s="154"/>
      <c r="I59" s="154"/>
      <c r="J59" s="154"/>
      <c r="K59" s="155"/>
      <c r="L59" s="156" t="s">
        <v>3</v>
      </c>
      <c r="M59" s="157"/>
      <c r="N59" s="162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4"/>
    </row>
    <row r="60" spans="1:29" x14ac:dyDescent="0.15">
      <c r="A60" s="203"/>
      <c r="B60" s="204"/>
      <c r="C60" s="204"/>
      <c r="D60" s="205"/>
      <c r="E60" s="206"/>
      <c r="F60" s="154"/>
      <c r="G60" s="154"/>
      <c r="H60" s="154"/>
      <c r="I60" s="154"/>
      <c r="J60" s="154"/>
      <c r="K60" s="155"/>
      <c r="L60" s="158"/>
      <c r="M60" s="159"/>
      <c r="N60" s="165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7"/>
    </row>
    <row r="61" spans="1:29" ht="14.25" x14ac:dyDescent="0.15">
      <c r="A61" s="168"/>
      <c r="B61" s="145"/>
      <c r="C61" s="145"/>
      <c r="D61" s="145"/>
      <c r="E61" s="206"/>
      <c r="F61" s="154"/>
      <c r="G61" s="154"/>
      <c r="H61" s="154"/>
      <c r="I61" s="154"/>
      <c r="J61" s="154"/>
      <c r="K61" s="155"/>
      <c r="L61" s="158"/>
      <c r="M61" s="159"/>
      <c r="N61" s="169" t="s">
        <v>4</v>
      </c>
      <c r="O61" s="124"/>
      <c r="P61" s="124"/>
      <c r="Q61" s="125"/>
      <c r="R61" s="145" t="s">
        <v>5</v>
      </c>
      <c r="S61" s="145"/>
      <c r="T61" s="145"/>
      <c r="U61" s="145"/>
      <c r="V61" s="171"/>
      <c r="W61" s="171"/>
      <c r="X61" s="171"/>
      <c r="Y61" s="171"/>
      <c r="Z61" s="171"/>
      <c r="AA61" s="171"/>
      <c r="AB61" s="172"/>
    </row>
    <row r="62" spans="1:29" ht="14.25" x14ac:dyDescent="0.15">
      <c r="A62" s="173" t="s">
        <v>8</v>
      </c>
      <c r="B62" s="174" t="s">
        <v>9</v>
      </c>
      <c r="C62" s="174"/>
      <c r="D62" s="174"/>
      <c r="E62" s="174"/>
      <c r="F62" s="174"/>
      <c r="G62" s="174"/>
      <c r="H62" s="175" t="s">
        <v>10</v>
      </c>
      <c r="I62" s="175"/>
      <c r="J62" s="175"/>
      <c r="K62" s="176"/>
      <c r="L62" s="158"/>
      <c r="M62" s="159"/>
      <c r="N62" s="170"/>
      <c r="O62" s="127"/>
      <c r="P62" s="127"/>
      <c r="Q62" s="128"/>
      <c r="R62" s="145"/>
      <c r="S62" s="145"/>
      <c r="T62" s="145"/>
      <c r="U62" s="145"/>
      <c r="V62" s="171"/>
      <c r="W62" s="171"/>
      <c r="X62" s="171"/>
      <c r="Y62" s="171"/>
      <c r="Z62" s="171"/>
      <c r="AA62" s="171"/>
      <c r="AB62" s="172"/>
    </row>
    <row r="63" spans="1:29" ht="14.25" x14ac:dyDescent="0.15">
      <c r="A63" s="173"/>
      <c r="B63" s="9" t="s">
        <v>25</v>
      </c>
      <c r="C63" s="9" t="s">
        <v>6</v>
      </c>
      <c r="D63" s="9" t="s">
        <v>7</v>
      </c>
      <c r="E63" s="145" t="s">
        <v>24</v>
      </c>
      <c r="F63" s="145"/>
      <c r="G63" s="145"/>
      <c r="H63" s="10" t="s">
        <v>25</v>
      </c>
      <c r="I63" s="145" t="s">
        <v>24</v>
      </c>
      <c r="J63" s="145"/>
      <c r="K63" s="146"/>
      <c r="L63" s="158"/>
      <c r="M63" s="159"/>
      <c r="N63" s="145" t="s" ph="1">
        <v>26</v>
      </c>
      <c r="O63" s="145"/>
      <c r="P63" s="145"/>
      <c r="Q63" s="145"/>
      <c r="R63" s="148"/>
      <c r="S63" s="149"/>
      <c r="T63" s="149"/>
      <c r="U63" s="149"/>
      <c r="V63" s="149"/>
      <c r="W63" s="149"/>
      <c r="X63" s="149"/>
      <c r="Y63" s="149"/>
      <c r="Z63" s="149"/>
      <c r="AA63" s="149"/>
      <c r="AB63" s="150"/>
    </row>
    <row r="64" spans="1:29" ht="14.25" thickBot="1" x14ac:dyDescent="0.2">
      <c r="A64" s="60"/>
      <c r="B64" s="62"/>
      <c r="C64" s="63"/>
      <c r="D64" s="64"/>
      <c r="E64" s="45">
        <f>B64*D64</f>
        <v>0</v>
      </c>
      <c r="F64" s="46"/>
      <c r="G64" s="47"/>
      <c r="H64" s="68"/>
      <c r="I64" s="45">
        <f>D64*H64</f>
        <v>0</v>
      </c>
      <c r="J64" s="46"/>
      <c r="K64" s="56"/>
      <c r="L64" s="160"/>
      <c r="M64" s="161"/>
      <c r="N64" s="147"/>
      <c r="O64" s="147"/>
      <c r="P64" s="147"/>
      <c r="Q64" s="147"/>
      <c r="R64" s="151"/>
      <c r="S64" s="152"/>
      <c r="T64" s="152"/>
      <c r="U64" s="152"/>
      <c r="V64" s="152"/>
      <c r="W64" s="152"/>
      <c r="X64" s="152"/>
      <c r="Y64" s="152"/>
      <c r="Z64" s="152"/>
      <c r="AA64" s="152"/>
      <c r="AB64" s="153"/>
    </row>
    <row r="65" spans="1:29" ht="13.5" customHeight="1" x14ac:dyDescent="0.15">
      <c r="A65" s="61"/>
      <c r="B65" s="62"/>
      <c r="C65" s="63"/>
      <c r="D65" s="64"/>
      <c r="E65" s="65"/>
      <c r="F65" s="66"/>
      <c r="G65" s="67"/>
      <c r="H65" s="68"/>
      <c r="I65" s="65"/>
      <c r="J65" s="66"/>
      <c r="K65" s="66"/>
      <c r="L65" s="135" t="s">
        <v>57</v>
      </c>
      <c r="M65" s="136"/>
      <c r="N65" s="136"/>
      <c r="O65" s="136"/>
      <c r="P65" s="136"/>
      <c r="Q65" s="136"/>
      <c r="R65" s="136"/>
      <c r="S65" s="137"/>
      <c r="T65" s="141"/>
      <c r="U65" s="142"/>
      <c r="V65" s="142"/>
      <c r="W65" s="142"/>
      <c r="X65" s="142"/>
      <c r="Y65" s="142"/>
      <c r="Z65" s="142"/>
      <c r="AA65" s="142"/>
      <c r="AB65" s="143"/>
      <c r="AC65" s="144"/>
    </row>
    <row r="66" spans="1:29" ht="13.5" customHeight="1" x14ac:dyDescent="0.15">
      <c r="A66" s="60"/>
      <c r="B66" s="62"/>
      <c r="C66" s="63"/>
      <c r="D66" s="64"/>
      <c r="E66" s="45">
        <f t="shared" ref="E66" si="19">B66*D66</f>
        <v>0</v>
      </c>
      <c r="F66" s="46"/>
      <c r="G66" s="47"/>
      <c r="H66" s="68"/>
      <c r="I66" s="45">
        <f t="shared" ref="I66" si="20">D66*H66</f>
        <v>0</v>
      </c>
      <c r="J66" s="46"/>
      <c r="K66" s="46"/>
      <c r="L66" s="138"/>
      <c r="M66" s="139"/>
      <c r="N66" s="139"/>
      <c r="O66" s="139"/>
      <c r="P66" s="139"/>
      <c r="Q66" s="139"/>
      <c r="R66" s="139"/>
      <c r="S66" s="140"/>
      <c r="T66" s="132"/>
      <c r="U66" s="133"/>
      <c r="V66" s="133"/>
      <c r="W66" s="133"/>
      <c r="X66" s="133"/>
      <c r="Y66" s="133"/>
      <c r="Z66" s="133"/>
      <c r="AA66" s="133"/>
      <c r="AB66" s="134"/>
      <c r="AC66" s="144"/>
    </row>
    <row r="67" spans="1:29" ht="13.5" customHeight="1" x14ac:dyDescent="0.15">
      <c r="A67" s="61"/>
      <c r="B67" s="62"/>
      <c r="C67" s="63"/>
      <c r="D67" s="64"/>
      <c r="E67" s="65"/>
      <c r="F67" s="66"/>
      <c r="G67" s="67"/>
      <c r="H67" s="68"/>
      <c r="I67" s="65"/>
      <c r="J67" s="66"/>
      <c r="K67" s="66"/>
      <c r="L67" s="123" t="s">
        <v>12</v>
      </c>
      <c r="M67" s="124"/>
      <c r="N67" s="124"/>
      <c r="O67" s="124"/>
      <c r="P67" s="124"/>
      <c r="Q67" s="124"/>
      <c r="R67" s="124"/>
      <c r="S67" s="125"/>
      <c r="T67" s="129"/>
      <c r="U67" s="130"/>
      <c r="V67" s="130"/>
      <c r="W67" s="130"/>
      <c r="X67" s="130"/>
      <c r="Y67" s="130"/>
      <c r="Z67" s="130"/>
      <c r="AA67" s="130"/>
      <c r="AB67" s="131"/>
    </row>
    <row r="68" spans="1:29" ht="13.5" customHeight="1" x14ac:dyDescent="0.15">
      <c r="A68" s="60"/>
      <c r="B68" s="62"/>
      <c r="C68" s="63"/>
      <c r="D68" s="64"/>
      <c r="E68" s="45">
        <f t="shared" ref="E68" si="21">B68*D68</f>
        <v>0</v>
      </c>
      <c r="F68" s="46"/>
      <c r="G68" s="47"/>
      <c r="H68" s="68"/>
      <c r="I68" s="45">
        <f t="shared" ref="I68" si="22">D68*H68</f>
        <v>0</v>
      </c>
      <c r="J68" s="46"/>
      <c r="K68" s="46"/>
      <c r="L68" s="126"/>
      <c r="M68" s="127"/>
      <c r="N68" s="127"/>
      <c r="O68" s="127"/>
      <c r="P68" s="127"/>
      <c r="Q68" s="127"/>
      <c r="R68" s="127"/>
      <c r="S68" s="128"/>
      <c r="T68" s="132"/>
      <c r="U68" s="133"/>
      <c r="V68" s="133"/>
      <c r="W68" s="133"/>
      <c r="X68" s="133"/>
      <c r="Y68" s="133"/>
      <c r="Z68" s="133"/>
      <c r="AA68" s="133"/>
      <c r="AB68" s="134"/>
    </row>
    <row r="69" spans="1:29" ht="14.25" customHeight="1" x14ac:dyDescent="0.15">
      <c r="A69" s="61"/>
      <c r="B69" s="62"/>
      <c r="C69" s="63"/>
      <c r="D69" s="64"/>
      <c r="E69" s="65"/>
      <c r="F69" s="66"/>
      <c r="G69" s="67"/>
      <c r="H69" s="68"/>
      <c r="I69" s="65"/>
      <c r="J69" s="66"/>
      <c r="K69" s="66"/>
      <c r="L69" s="88" t="s">
        <v>53</v>
      </c>
      <c r="M69" s="89"/>
      <c r="N69" s="89"/>
      <c r="O69" s="90"/>
      <c r="P69" s="32" t="s">
        <v>54</v>
      </c>
      <c r="Q69" s="32"/>
      <c r="R69" s="116"/>
      <c r="S69" s="117"/>
      <c r="T69" s="109">
        <f>IF(R69=0,0,ROUNDDOWN(T67*0.1,0))</f>
        <v>0</v>
      </c>
      <c r="U69" s="110"/>
      <c r="V69" s="110"/>
      <c r="W69" s="110"/>
      <c r="X69" s="110"/>
      <c r="Y69" s="110"/>
      <c r="Z69" s="110"/>
      <c r="AA69" s="110"/>
      <c r="AB69" s="111"/>
      <c r="AC69" s="7"/>
    </row>
    <row r="70" spans="1:29" ht="14.25" customHeight="1" x14ac:dyDescent="0.15">
      <c r="A70" s="60"/>
      <c r="B70" s="62"/>
      <c r="C70" s="63"/>
      <c r="D70" s="64"/>
      <c r="E70" s="45">
        <f t="shared" ref="E70" si="23">B70*D70</f>
        <v>0</v>
      </c>
      <c r="F70" s="46"/>
      <c r="G70" s="47"/>
      <c r="H70" s="68"/>
      <c r="I70" s="45">
        <f t="shared" ref="I70" si="24">D70*H70</f>
        <v>0</v>
      </c>
      <c r="J70" s="46"/>
      <c r="K70" s="46"/>
      <c r="L70" s="79"/>
      <c r="M70" s="80"/>
      <c r="N70" s="80"/>
      <c r="O70" s="81"/>
      <c r="P70" s="33" t="s">
        <v>55</v>
      </c>
      <c r="Q70" s="33"/>
      <c r="R70" s="118"/>
      <c r="S70" s="119"/>
      <c r="T70" s="120"/>
      <c r="U70" s="121"/>
      <c r="V70" s="121"/>
      <c r="W70" s="121"/>
      <c r="X70" s="121"/>
      <c r="Y70" s="121"/>
      <c r="Z70" s="121"/>
      <c r="AA70" s="121"/>
      <c r="AB70" s="122"/>
      <c r="AC70" s="7"/>
    </row>
    <row r="71" spans="1:29" ht="13.5" customHeight="1" x14ac:dyDescent="0.15">
      <c r="A71" s="61"/>
      <c r="B71" s="62"/>
      <c r="C71" s="63"/>
      <c r="D71" s="64"/>
      <c r="E71" s="65"/>
      <c r="F71" s="66"/>
      <c r="G71" s="67"/>
      <c r="H71" s="68"/>
      <c r="I71" s="65"/>
      <c r="J71" s="66"/>
      <c r="K71" s="66"/>
      <c r="L71" s="88" t="s">
        <v>13</v>
      </c>
      <c r="M71" s="89"/>
      <c r="N71" s="89"/>
      <c r="O71" s="89"/>
      <c r="P71" s="89"/>
      <c r="Q71" s="89"/>
      <c r="R71" s="89"/>
      <c r="S71" s="90"/>
      <c r="T71" s="109"/>
      <c r="U71" s="110"/>
      <c r="V71" s="110"/>
      <c r="W71" s="110"/>
      <c r="X71" s="110"/>
      <c r="Y71" s="110"/>
      <c r="Z71" s="110"/>
      <c r="AA71" s="110"/>
      <c r="AB71" s="111"/>
      <c r="AC71" s="115"/>
    </row>
    <row r="72" spans="1:29" ht="14.25" customHeight="1" thickBot="1" x14ac:dyDescent="0.2">
      <c r="A72" s="60"/>
      <c r="B72" s="62"/>
      <c r="C72" s="63"/>
      <c r="D72" s="64"/>
      <c r="E72" s="45">
        <f t="shared" ref="E72" si="25">B72*D72</f>
        <v>0</v>
      </c>
      <c r="F72" s="46"/>
      <c r="G72" s="47"/>
      <c r="H72" s="68"/>
      <c r="I72" s="45">
        <f t="shared" ref="I72" si="26">D72*H72</f>
        <v>0</v>
      </c>
      <c r="J72" s="46"/>
      <c r="K72" s="46"/>
      <c r="L72" s="91"/>
      <c r="M72" s="92"/>
      <c r="N72" s="92"/>
      <c r="O72" s="92"/>
      <c r="P72" s="92"/>
      <c r="Q72" s="92"/>
      <c r="R72" s="92"/>
      <c r="S72" s="93"/>
      <c r="T72" s="112"/>
      <c r="U72" s="113"/>
      <c r="V72" s="113"/>
      <c r="W72" s="113"/>
      <c r="X72" s="113"/>
      <c r="Y72" s="113"/>
      <c r="Z72" s="113"/>
      <c r="AA72" s="113"/>
      <c r="AB72" s="114"/>
      <c r="AC72" s="115"/>
    </row>
    <row r="73" spans="1:29" ht="13.5" customHeight="1" x14ac:dyDescent="0.15">
      <c r="A73" s="61"/>
      <c r="B73" s="62"/>
      <c r="C73" s="63"/>
      <c r="D73" s="64"/>
      <c r="E73" s="65"/>
      <c r="F73" s="66"/>
      <c r="G73" s="67"/>
      <c r="H73" s="68"/>
      <c r="I73" s="65"/>
      <c r="J73" s="66"/>
      <c r="K73" s="69"/>
      <c r="L73" s="100" t="s">
        <v>56</v>
      </c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2"/>
      <c r="AC73" s="115"/>
    </row>
    <row r="74" spans="1:29" ht="13.5" customHeight="1" x14ac:dyDescent="0.15">
      <c r="A74" s="60"/>
      <c r="B74" s="62"/>
      <c r="C74" s="63"/>
      <c r="D74" s="64"/>
      <c r="E74" s="45">
        <f t="shared" ref="E74" si="27">B74*D74</f>
        <v>0</v>
      </c>
      <c r="F74" s="46"/>
      <c r="G74" s="47"/>
      <c r="H74" s="68"/>
      <c r="I74" s="45">
        <f t="shared" ref="I74" si="28">D74*H74</f>
        <v>0</v>
      </c>
      <c r="J74" s="46"/>
      <c r="K74" s="46"/>
      <c r="L74" s="103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5"/>
      <c r="AC74" s="115"/>
    </row>
    <row r="75" spans="1:29" ht="14.25" customHeight="1" thickBot="1" x14ac:dyDescent="0.2">
      <c r="A75" s="61"/>
      <c r="B75" s="62"/>
      <c r="C75" s="63"/>
      <c r="D75" s="64"/>
      <c r="E75" s="65"/>
      <c r="F75" s="66"/>
      <c r="G75" s="67"/>
      <c r="H75" s="68"/>
      <c r="I75" s="65"/>
      <c r="J75" s="66"/>
      <c r="K75" s="66"/>
      <c r="L75" s="106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  <c r="AC75" s="115"/>
    </row>
    <row r="76" spans="1:29" ht="13.5" customHeight="1" x14ac:dyDescent="0.15">
      <c r="A76" s="60"/>
      <c r="B76" s="62"/>
      <c r="C76" s="63"/>
      <c r="D76" s="64"/>
      <c r="E76" s="45">
        <f t="shared" ref="E76" si="29">B76*D76</f>
        <v>0</v>
      </c>
      <c r="F76" s="46"/>
      <c r="G76" s="47"/>
      <c r="H76" s="68"/>
      <c r="I76" s="45">
        <f t="shared" ref="I76" si="30">D76*H76</f>
        <v>0</v>
      </c>
      <c r="J76" s="46"/>
      <c r="K76" s="46"/>
      <c r="L76" s="94" t="s">
        <v>14</v>
      </c>
      <c r="M76" s="95"/>
      <c r="N76" s="95"/>
      <c r="O76" s="95"/>
      <c r="P76" s="95"/>
      <c r="Q76" s="95"/>
      <c r="R76" s="95"/>
      <c r="S76" s="96"/>
      <c r="T76" s="97">
        <f>T67-T69-T71</f>
        <v>0</v>
      </c>
      <c r="U76" s="98"/>
      <c r="V76" s="98"/>
      <c r="W76" s="98"/>
      <c r="X76" s="98"/>
      <c r="Y76" s="98"/>
      <c r="Z76" s="98"/>
      <c r="AA76" s="98"/>
      <c r="AB76" s="99"/>
      <c r="AC76" s="115"/>
    </row>
    <row r="77" spans="1:29" ht="13.5" customHeight="1" x14ac:dyDescent="0.15">
      <c r="A77" s="61"/>
      <c r="B77" s="62"/>
      <c r="C77" s="63"/>
      <c r="D77" s="64"/>
      <c r="E77" s="65"/>
      <c r="F77" s="66"/>
      <c r="G77" s="67"/>
      <c r="H77" s="68"/>
      <c r="I77" s="65"/>
      <c r="J77" s="66"/>
      <c r="K77" s="66"/>
      <c r="L77" s="79"/>
      <c r="M77" s="80"/>
      <c r="N77" s="80"/>
      <c r="O77" s="80"/>
      <c r="P77" s="80"/>
      <c r="Q77" s="80"/>
      <c r="R77" s="80"/>
      <c r="S77" s="81"/>
      <c r="T77" s="85"/>
      <c r="U77" s="86"/>
      <c r="V77" s="86"/>
      <c r="W77" s="86"/>
      <c r="X77" s="86"/>
      <c r="Y77" s="86"/>
      <c r="Z77" s="86"/>
      <c r="AA77" s="86"/>
      <c r="AB77" s="87"/>
      <c r="AC77" s="115"/>
    </row>
    <row r="78" spans="1:29" x14ac:dyDescent="0.15">
      <c r="A78" s="60"/>
      <c r="B78" s="62"/>
      <c r="C78" s="63"/>
      <c r="D78" s="64"/>
      <c r="E78" s="45">
        <f t="shared" ref="E78" si="31">B78*D78</f>
        <v>0</v>
      </c>
      <c r="F78" s="46"/>
      <c r="G78" s="47"/>
      <c r="H78" s="68"/>
      <c r="I78" s="45">
        <f t="shared" ref="I78" si="32">D78*H78</f>
        <v>0</v>
      </c>
      <c r="J78" s="46"/>
      <c r="K78" s="46"/>
      <c r="L78" s="76" t="s">
        <v>15</v>
      </c>
      <c r="M78" s="77"/>
      <c r="N78" s="77"/>
      <c r="O78" s="77"/>
      <c r="P78" s="77"/>
      <c r="Q78" s="77"/>
      <c r="R78" s="77"/>
      <c r="S78" s="78"/>
      <c r="T78" s="82">
        <f>T76*0.1</f>
        <v>0</v>
      </c>
      <c r="U78" s="83"/>
      <c r="V78" s="83"/>
      <c r="W78" s="83"/>
      <c r="X78" s="83"/>
      <c r="Y78" s="83"/>
      <c r="Z78" s="83"/>
      <c r="AA78" s="83"/>
      <c r="AB78" s="84"/>
      <c r="AC78" s="115"/>
    </row>
    <row r="79" spans="1:29" x14ac:dyDescent="0.15">
      <c r="A79" s="61"/>
      <c r="B79" s="62"/>
      <c r="C79" s="63"/>
      <c r="D79" s="64"/>
      <c r="E79" s="65"/>
      <c r="F79" s="66"/>
      <c r="G79" s="67"/>
      <c r="H79" s="68"/>
      <c r="I79" s="65"/>
      <c r="J79" s="66"/>
      <c r="K79" s="66"/>
      <c r="L79" s="79"/>
      <c r="M79" s="80"/>
      <c r="N79" s="80"/>
      <c r="O79" s="80"/>
      <c r="P79" s="80"/>
      <c r="Q79" s="80"/>
      <c r="R79" s="80"/>
      <c r="S79" s="81"/>
      <c r="T79" s="85"/>
      <c r="U79" s="86"/>
      <c r="V79" s="86"/>
      <c r="W79" s="86"/>
      <c r="X79" s="86"/>
      <c r="Y79" s="86"/>
      <c r="Z79" s="86"/>
      <c r="AA79" s="86"/>
      <c r="AB79" s="87"/>
      <c r="AC79" s="115"/>
    </row>
    <row r="80" spans="1:29" x14ac:dyDescent="0.15">
      <c r="A80" s="60"/>
      <c r="B80" s="62"/>
      <c r="C80" s="63"/>
      <c r="D80" s="64"/>
      <c r="E80" s="45">
        <f t="shared" ref="E80" si="33">B80*D80</f>
        <v>0</v>
      </c>
      <c r="F80" s="46"/>
      <c r="G80" s="47"/>
      <c r="H80" s="68"/>
      <c r="I80" s="45">
        <f t="shared" ref="I80" si="34">D80*H80</f>
        <v>0</v>
      </c>
      <c r="J80" s="46"/>
      <c r="K80" s="46"/>
      <c r="L80" s="88" t="s">
        <v>16</v>
      </c>
      <c r="M80" s="89"/>
      <c r="N80" s="89"/>
      <c r="O80" s="89"/>
      <c r="P80" s="89"/>
      <c r="Q80" s="89"/>
      <c r="R80" s="89"/>
      <c r="S80" s="90"/>
      <c r="T80" s="70">
        <f>SUM(T76:AB79)</f>
        <v>0</v>
      </c>
      <c r="U80" s="71"/>
      <c r="V80" s="71"/>
      <c r="W80" s="71"/>
      <c r="X80" s="71"/>
      <c r="Y80" s="71"/>
      <c r="Z80" s="71"/>
      <c r="AA80" s="71"/>
      <c r="AB80" s="72"/>
      <c r="AC80" s="115"/>
    </row>
    <row r="81" spans="1:29" ht="14.25" thickBot="1" x14ac:dyDescent="0.2">
      <c r="A81" s="61"/>
      <c r="B81" s="62"/>
      <c r="C81" s="63"/>
      <c r="D81" s="64"/>
      <c r="E81" s="65"/>
      <c r="F81" s="66"/>
      <c r="G81" s="67"/>
      <c r="H81" s="68"/>
      <c r="I81" s="65"/>
      <c r="J81" s="66"/>
      <c r="K81" s="66"/>
      <c r="L81" s="91"/>
      <c r="M81" s="92"/>
      <c r="N81" s="92"/>
      <c r="O81" s="92"/>
      <c r="P81" s="92"/>
      <c r="Q81" s="92"/>
      <c r="R81" s="92"/>
      <c r="S81" s="93"/>
      <c r="T81" s="73"/>
      <c r="U81" s="74"/>
      <c r="V81" s="74"/>
      <c r="W81" s="74"/>
      <c r="X81" s="74"/>
      <c r="Y81" s="74"/>
      <c r="Z81" s="74"/>
      <c r="AA81" s="74"/>
      <c r="AB81" s="75"/>
      <c r="AC81" s="115"/>
    </row>
    <row r="82" spans="1:29" ht="14.25" x14ac:dyDescent="0.15">
      <c r="A82" s="60"/>
      <c r="B82" s="62"/>
      <c r="C82" s="63"/>
      <c r="D82" s="64"/>
      <c r="E82" s="45">
        <f t="shared" ref="E82" si="35">B82*D82</f>
        <v>0</v>
      </c>
      <c r="F82" s="46"/>
      <c r="G82" s="47"/>
      <c r="H82" s="68"/>
      <c r="I82" s="45">
        <f t="shared" ref="I82" si="36">D82*H82</f>
        <v>0</v>
      </c>
      <c r="J82" s="46"/>
      <c r="K82" s="56"/>
      <c r="S82" s="7"/>
    </row>
    <row r="83" spans="1:29" x14ac:dyDescent="0.15">
      <c r="A83" s="61"/>
      <c r="B83" s="62"/>
      <c r="C83" s="63"/>
      <c r="D83" s="64"/>
      <c r="E83" s="65"/>
      <c r="F83" s="66"/>
      <c r="G83" s="67"/>
      <c r="H83" s="68"/>
      <c r="I83" s="65"/>
      <c r="J83" s="66"/>
      <c r="K83" s="69"/>
      <c r="L83" s="8"/>
      <c r="M83" s="59" t="s">
        <v>19</v>
      </c>
      <c r="N83" s="59"/>
      <c r="O83" s="59"/>
      <c r="P83" s="59"/>
      <c r="Q83" s="36" t="s">
        <v>20</v>
      </c>
      <c r="R83" s="36"/>
      <c r="S83" s="36"/>
      <c r="T83" s="36"/>
      <c r="U83" s="59" t="s">
        <v>21</v>
      </c>
      <c r="V83" s="59"/>
      <c r="W83" s="59"/>
      <c r="X83" s="59"/>
      <c r="Y83" s="36" t="s">
        <v>22</v>
      </c>
      <c r="Z83" s="36"/>
      <c r="AA83" s="36"/>
      <c r="AB83" s="36"/>
    </row>
    <row r="84" spans="1:29" x14ac:dyDescent="0.15">
      <c r="A84" s="60"/>
      <c r="B84" s="62"/>
      <c r="C84" s="63"/>
      <c r="D84" s="64"/>
      <c r="E84" s="45">
        <f t="shared" ref="E84" si="37">B84*D84</f>
        <v>0</v>
      </c>
      <c r="F84" s="46"/>
      <c r="G84" s="47"/>
      <c r="H84" s="68"/>
      <c r="I84" s="45">
        <f t="shared" ref="I84" si="38">D84*H84</f>
        <v>0</v>
      </c>
      <c r="J84" s="46"/>
      <c r="K84" s="56"/>
      <c r="M84" s="59"/>
      <c r="N84" s="59"/>
      <c r="O84" s="59"/>
      <c r="P84" s="59"/>
      <c r="Q84" s="36"/>
      <c r="R84" s="36"/>
      <c r="S84" s="36"/>
      <c r="T84" s="36"/>
      <c r="U84" s="59"/>
      <c r="V84" s="59"/>
      <c r="W84" s="59"/>
      <c r="X84" s="59"/>
      <c r="Y84" s="36"/>
      <c r="Z84" s="36"/>
      <c r="AA84" s="36"/>
      <c r="AB84" s="36"/>
    </row>
    <row r="85" spans="1:29" x14ac:dyDescent="0.15">
      <c r="A85" s="61"/>
      <c r="B85" s="62"/>
      <c r="C85" s="63"/>
      <c r="D85" s="64"/>
      <c r="E85" s="65"/>
      <c r="F85" s="66"/>
      <c r="G85" s="67"/>
      <c r="H85" s="68"/>
      <c r="I85" s="65"/>
      <c r="J85" s="66"/>
      <c r="K85" s="69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spans="1:29" x14ac:dyDescent="0.15">
      <c r="A86" s="37" t="s">
        <v>11</v>
      </c>
      <c r="B86" s="39"/>
      <c r="C86" s="41"/>
      <c r="D86" s="43"/>
      <c r="E86" s="45">
        <f>SUM(E64:G85)</f>
        <v>0</v>
      </c>
      <c r="F86" s="46"/>
      <c r="G86" s="47"/>
      <c r="H86" s="54"/>
      <c r="I86" s="45">
        <f>SUM(I64:K85)</f>
        <v>0</v>
      </c>
      <c r="J86" s="46"/>
      <c r="K86" s="5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spans="1:29" x14ac:dyDescent="0.15">
      <c r="A87" s="37"/>
      <c r="B87" s="39"/>
      <c r="C87" s="41"/>
      <c r="D87" s="43"/>
      <c r="E87" s="48"/>
      <c r="F87" s="49"/>
      <c r="G87" s="50"/>
      <c r="H87" s="54"/>
      <c r="I87" s="48"/>
      <c r="J87" s="49"/>
      <c r="K87" s="57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spans="1:29" ht="14.25" thickBot="1" x14ac:dyDescent="0.2">
      <c r="A88" s="38"/>
      <c r="B88" s="40"/>
      <c r="C88" s="42"/>
      <c r="D88" s="44"/>
      <c r="E88" s="51"/>
      <c r="F88" s="52"/>
      <c r="G88" s="53"/>
      <c r="H88" s="55"/>
      <c r="I88" s="51"/>
      <c r="J88" s="52"/>
      <c r="K88" s="58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spans="1:29" x14ac:dyDescent="0.15">
      <c r="AB89" s="30" t="s">
        <v>50</v>
      </c>
    </row>
    <row r="90" spans="1:29" x14ac:dyDescent="0.15">
      <c r="Z90" s="35">
        <v>20260630</v>
      </c>
      <c r="AA90" s="35"/>
      <c r="AB90" s="35"/>
    </row>
  </sheetData>
  <mergeCells count="292">
    <mergeCell ref="F2:F4"/>
    <mergeCell ref="G2:G4"/>
    <mergeCell ref="H2:L4"/>
    <mergeCell ref="M2:N4"/>
    <mergeCell ref="R3:AB3"/>
    <mergeCell ref="A4:D6"/>
    <mergeCell ref="G5:J6"/>
    <mergeCell ref="A7:D11"/>
    <mergeCell ref="E7:E9"/>
    <mergeCell ref="F7:K9"/>
    <mergeCell ref="M7:O7"/>
    <mergeCell ref="Q7:AB8"/>
    <mergeCell ref="M9:O9"/>
    <mergeCell ref="Q9:Z11"/>
    <mergeCell ref="E10:E13"/>
    <mergeCell ref="F10:K13"/>
    <mergeCell ref="A12:D12"/>
    <mergeCell ref="M12:O12"/>
    <mergeCell ref="Q12:AB13"/>
    <mergeCell ref="A13:D15"/>
    <mergeCell ref="E14:E16"/>
    <mergeCell ref="F14:K16"/>
    <mergeCell ref="L14:M19"/>
    <mergeCell ref="N14:AB15"/>
    <mergeCell ref="A16:D16"/>
    <mergeCell ref="N16:Q17"/>
    <mergeCell ref="R16:U17"/>
    <mergeCell ref="V16:AB17"/>
    <mergeCell ref="A17:A18"/>
    <mergeCell ref="B17:G17"/>
    <mergeCell ref="H17:K17"/>
    <mergeCell ref="E18:G18"/>
    <mergeCell ref="I18:K18"/>
    <mergeCell ref="N18:Q19"/>
    <mergeCell ref="R18:AB19"/>
    <mergeCell ref="A19:A20"/>
    <mergeCell ref="B19:B20"/>
    <mergeCell ref="T20:AB21"/>
    <mergeCell ref="AC20:AC21"/>
    <mergeCell ref="A21:A22"/>
    <mergeCell ref="B21:B22"/>
    <mergeCell ref="C21:C22"/>
    <mergeCell ref="D21:D22"/>
    <mergeCell ref="E21:G22"/>
    <mergeCell ref="H21:H22"/>
    <mergeCell ref="I21:K22"/>
    <mergeCell ref="L22:S23"/>
    <mergeCell ref="C19:C20"/>
    <mergeCell ref="D19:D20"/>
    <mergeCell ref="E19:G20"/>
    <mergeCell ref="H19:H20"/>
    <mergeCell ref="I19:K20"/>
    <mergeCell ref="L20:S21"/>
    <mergeCell ref="T22:AB23"/>
    <mergeCell ref="A23:A24"/>
    <mergeCell ref="B23:B24"/>
    <mergeCell ref="C23:C24"/>
    <mergeCell ref="D23:D24"/>
    <mergeCell ref="E23:G24"/>
    <mergeCell ref="H23:H24"/>
    <mergeCell ref="I23:K24"/>
    <mergeCell ref="L24:O25"/>
    <mergeCell ref="R24:S25"/>
    <mergeCell ref="T24:AB25"/>
    <mergeCell ref="A25:A26"/>
    <mergeCell ref="B25:B26"/>
    <mergeCell ref="C25:C26"/>
    <mergeCell ref="D25:D26"/>
    <mergeCell ref="E25:G26"/>
    <mergeCell ref="H25:H26"/>
    <mergeCell ref="I25:K26"/>
    <mergeCell ref="L26:S27"/>
    <mergeCell ref="T26:AB27"/>
    <mergeCell ref="B29:B30"/>
    <mergeCell ref="C29:C30"/>
    <mergeCell ref="D29:D30"/>
    <mergeCell ref="E29:G30"/>
    <mergeCell ref="H29:H30"/>
    <mergeCell ref="I29:K30"/>
    <mergeCell ref="AC26:AC36"/>
    <mergeCell ref="A27:A28"/>
    <mergeCell ref="B27:B28"/>
    <mergeCell ref="C27:C28"/>
    <mergeCell ref="D27:D28"/>
    <mergeCell ref="E27:G28"/>
    <mergeCell ref="H27:H28"/>
    <mergeCell ref="I27:K28"/>
    <mergeCell ref="L28:AB30"/>
    <mergeCell ref="A29:A30"/>
    <mergeCell ref="I31:K32"/>
    <mergeCell ref="L31:S32"/>
    <mergeCell ref="T31:AB32"/>
    <mergeCell ref="A33:A34"/>
    <mergeCell ref="B33:B34"/>
    <mergeCell ref="C33:C34"/>
    <mergeCell ref="D33:D34"/>
    <mergeCell ref="E33:G34"/>
    <mergeCell ref="H33:H34"/>
    <mergeCell ref="I33:K34"/>
    <mergeCell ref="A31:A32"/>
    <mergeCell ref="B31:B32"/>
    <mergeCell ref="C31:C32"/>
    <mergeCell ref="D31:D32"/>
    <mergeCell ref="E31:G32"/>
    <mergeCell ref="H31:H32"/>
    <mergeCell ref="L33:S34"/>
    <mergeCell ref="T33:AB34"/>
    <mergeCell ref="A35:A36"/>
    <mergeCell ref="B35:B36"/>
    <mergeCell ref="C35:C36"/>
    <mergeCell ref="D35:D36"/>
    <mergeCell ref="E35:G36"/>
    <mergeCell ref="H35:H36"/>
    <mergeCell ref="I35:K36"/>
    <mergeCell ref="L35:S36"/>
    <mergeCell ref="T35:AB36"/>
    <mergeCell ref="A37:A38"/>
    <mergeCell ref="B37:B38"/>
    <mergeCell ref="C37:C38"/>
    <mergeCell ref="D37:D38"/>
    <mergeCell ref="E37:G38"/>
    <mergeCell ref="H37:H38"/>
    <mergeCell ref="I37:K38"/>
    <mergeCell ref="M38:P39"/>
    <mergeCell ref="Q38:T39"/>
    <mergeCell ref="U38:X39"/>
    <mergeCell ref="Y38:AB39"/>
    <mergeCell ref="A39:A40"/>
    <mergeCell ref="B39:B40"/>
    <mergeCell ref="C39:C40"/>
    <mergeCell ref="D39:D40"/>
    <mergeCell ref="E39:G40"/>
    <mergeCell ref="H39:H40"/>
    <mergeCell ref="I39:K40"/>
    <mergeCell ref="M40:P43"/>
    <mergeCell ref="Q40:T43"/>
    <mergeCell ref="U40:X43"/>
    <mergeCell ref="Y40:AB43"/>
    <mergeCell ref="A41:A43"/>
    <mergeCell ref="B41:B43"/>
    <mergeCell ref="C41:C43"/>
    <mergeCell ref="D41:D43"/>
    <mergeCell ref="E41:G43"/>
    <mergeCell ref="H41:H43"/>
    <mergeCell ref="I41:K43"/>
    <mergeCell ref="A49:D51"/>
    <mergeCell ref="G50:J51"/>
    <mergeCell ref="A52:D56"/>
    <mergeCell ref="E52:E54"/>
    <mergeCell ref="F52:K54"/>
    <mergeCell ref="M52:O52"/>
    <mergeCell ref="Z45:AB45"/>
    <mergeCell ref="F47:F49"/>
    <mergeCell ref="G47:G49"/>
    <mergeCell ref="H47:L49"/>
    <mergeCell ref="M47:N49"/>
    <mergeCell ref="R48:AB48"/>
    <mergeCell ref="Q52:AB53"/>
    <mergeCell ref="M54:O54"/>
    <mergeCell ref="Q54:Z56"/>
    <mergeCell ref="E55:E58"/>
    <mergeCell ref="F55:K58"/>
    <mergeCell ref="A57:D57"/>
    <mergeCell ref="M57:O57"/>
    <mergeCell ref="Q57:AB58"/>
    <mergeCell ref="A58:D60"/>
    <mergeCell ref="E59:E61"/>
    <mergeCell ref="F59:K61"/>
    <mergeCell ref="L59:M64"/>
    <mergeCell ref="N59:AB60"/>
    <mergeCell ref="A61:D61"/>
    <mergeCell ref="N61:Q62"/>
    <mergeCell ref="R61:U62"/>
    <mergeCell ref="V61:AB62"/>
    <mergeCell ref="A62:A63"/>
    <mergeCell ref="B62:G62"/>
    <mergeCell ref="H62:K62"/>
    <mergeCell ref="E63:G63"/>
    <mergeCell ref="I63:K63"/>
    <mergeCell ref="N63:Q64"/>
    <mergeCell ref="R63:AB64"/>
    <mergeCell ref="A64:A65"/>
    <mergeCell ref="B64:B65"/>
    <mergeCell ref="C64:C65"/>
    <mergeCell ref="D64:D65"/>
    <mergeCell ref="E64:G65"/>
    <mergeCell ref="H64:H65"/>
    <mergeCell ref="I64:K65"/>
    <mergeCell ref="L65:S66"/>
    <mergeCell ref="T65:AB66"/>
    <mergeCell ref="AC65:AC66"/>
    <mergeCell ref="A66:A67"/>
    <mergeCell ref="B66:B67"/>
    <mergeCell ref="C66:C67"/>
    <mergeCell ref="D66:D67"/>
    <mergeCell ref="E66:G67"/>
    <mergeCell ref="H66:H67"/>
    <mergeCell ref="I66:K67"/>
    <mergeCell ref="L67:S68"/>
    <mergeCell ref="T67:AB68"/>
    <mergeCell ref="A68:A69"/>
    <mergeCell ref="B68:B69"/>
    <mergeCell ref="C68:C69"/>
    <mergeCell ref="D68:D69"/>
    <mergeCell ref="E68:G69"/>
    <mergeCell ref="H68:H69"/>
    <mergeCell ref="I68:K69"/>
    <mergeCell ref="AC71:AC81"/>
    <mergeCell ref="A72:A73"/>
    <mergeCell ref="B72:B73"/>
    <mergeCell ref="C72:C73"/>
    <mergeCell ref="D72:D73"/>
    <mergeCell ref="E72:G73"/>
    <mergeCell ref="H72:H73"/>
    <mergeCell ref="I72:K73"/>
    <mergeCell ref="L69:O70"/>
    <mergeCell ref="R69:S70"/>
    <mergeCell ref="T69:AB70"/>
    <mergeCell ref="A70:A71"/>
    <mergeCell ref="B70:B71"/>
    <mergeCell ref="C70:C71"/>
    <mergeCell ref="D70:D71"/>
    <mergeCell ref="E70:G71"/>
    <mergeCell ref="H70:H71"/>
    <mergeCell ref="I70:K71"/>
    <mergeCell ref="L73:AB75"/>
    <mergeCell ref="A74:A75"/>
    <mergeCell ref="B74:B75"/>
    <mergeCell ref="C74:C75"/>
    <mergeCell ref="D74:D75"/>
    <mergeCell ref="E74:G75"/>
    <mergeCell ref="H74:H75"/>
    <mergeCell ref="I74:K75"/>
    <mergeCell ref="L71:S72"/>
    <mergeCell ref="T71:AB72"/>
    <mergeCell ref="I76:K77"/>
    <mergeCell ref="L76:S77"/>
    <mergeCell ref="T76:AB77"/>
    <mergeCell ref="A78:A79"/>
    <mergeCell ref="B78:B79"/>
    <mergeCell ref="C78:C79"/>
    <mergeCell ref="D78:D79"/>
    <mergeCell ref="E78:G79"/>
    <mergeCell ref="H78:H79"/>
    <mergeCell ref="I78:K79"/>
    <mergeCell ref="A76:A77"/>
    <mergeCell ref="B76:B77"/>
    <mergeCell ref="C76:C77"/>
    <mergeCell ref="D76:D77"/>
    <mergeCell ref="E76:G77"/>
    <mergeCell ref="H76:H77"/>
    <mergeCell ref="L78:S79"/>
    <mergeCell ref="T78:AB79"/>
    <mergeCell ref="A80:A81"/>
    <mergeCell ref="B80:B81"/>
    <mergeCell ref="C80:C81"/>
    <mergeCell ref="D80:D81"/>
    <mergeCell ref="E80:G81"/>
    <mergeCell ref="H80:H81"/>
    <mergeCell ref="I80:K81"/>
    <mergeCell ref="L80:S81"/>
    <mergeCell ref="T80:AB81"/>
    <mergeCell ref="A82:A83"/>
    <mergeCell ref="B82:B83"/>
    <mergeCell ref="C82:C83"/>
    <mergeCell ref="D82:D83"/>
    <mergeCell ref="E82:G83"/>
    <mergeCell ref="H82:H83"/>
    <mergeCell ref="I82:K83"/>
    <mergeCell ref="M83:P84"/>
    <mergeCell ref="Q83:T84"/>
    <mergeCell ref="U83:X84"/>
    <mergeCell ref="Y83:AB84"/>
    <mergeCell ref="A84:A85"/>
    <mergeCell ref="B84:B85"/>
    <mergeCell ref="C84:C85"/>
    <mergeCell ref="D84:D85"/>
    <mergeCell ref="E84:G85"/>
    <mergeCell ref="H84:H85"/>
    <mergeCell ref="I84:K85"/>
    <mergeCell ref="M85:P88"/>
    <mergeCell ref="Z90:AB90"/>
    <mergeCell ref="Q85:T88"/>
    <mergeCell ref="U85:X88"/>
    <mergeCell ref="Y85:AB88"/>
    <mergeCell ref="A86:A88"/>
    <mergeCell ref="B86:B88"/>
    <mergeCell ref="C86:C88"/>
    <mergeCell ref="D86:D88"/>
    <mergeCell ref="E86:G88"/>
    <mergeCell ref="H86:H88"/>
    <mergeCell ref="I86:K88"/>
  </mergeCells>
  <phoneticPr fontId="1"/>
  <conditionalFormatting sqref="F14:K16">
    <cfRule type="expression" dxfId="9" priority="1">
      <formula>F14=""</formula>
    </cfRule>
  </conditionalFormatting>
  <conditionalFormatting sqref="R24">
    <cfRule type="expression" dxfId="8" priority="6">
      <formula>R24=""</formula>
    </cfRule>
  </conditionalFormatting>
  <conditionalFormatting sqref="R24:S25">
    <cfRule type="expression" dxfId="7" priority="4">
      <formula>R24=""</formula>
    </cfRule>
  </conditionalFormatting>
  <conditionalFormatting sqref="T20:AB23">
    <cfRule type="expression" dxfId="6" priority="5">
      <formula>T20=""</formula>
    </cfRule>
  </conditionalFormatting>
  <conditionalFormatting sqref="T24:AB25">
    <cfRule type="expression" priority="2">
      <formula>A24=""</formula>
    </cfRule>
  </conditionalFormatting>
  <conditionalFormatting sqref="T26:AB27">
    <cfRule type="expression" dxfId="5" priority="3">
      <formula>T26=""</formula>
    </cfRule>
  </conditionalFormatting>
  <printOptions horizontalCentered="1"/>
  <pageMargins left="0.62992125984251968" right="0.39370078740157483" top="0.19685039370078741" bottom="0.19685039370078741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C90"/>
  <sheetViews>
    <sheetView showZeros="0" zoomScale="83" zoomScaleNormal="83" zoomScaleSheetLayoutView="100" workbookViewId="0">
      <selection activeCell="AI26" sqref="AI26"/>
    </sheetView>
  </sheetViews>
  <sheetFormatPr defaultRowHeight="13.5" x14ac:dyDescent="0.15"/>
  <cols>
    <col min="1" max="1" width="23.375" style="3" customWidth="1"/>
    <col min="2" max="2" width="10.25" style="3" bestFit="1" customWidth="1"/>
    <col min="3" max="7" width="6.25" style="3" customWidth="1"/>
    <col min="8" max="8" width="9" style="3" customWidth="1"/>
    <col min="9" max="11" width="6.25" style="3" customWidth="1"/>
    <col min="12" max="28" width="2.875" style="3" customWidth="1"/>
    <col min="29" max="29" width="2.5" style="3" customWidth="1"/>
    <col min="30" max="16384" width="9" style="3"/>
  </cols>
  <sheetData>
    <row r="1" spans="1:28" s="1" customFormat="1" ht="13.5" customHeight="1" x14ac:dyDescent="0.15">
      <c r="B1" s="2"/>
      <c r="C1" s="2"/>
      <c r="D1" s="2"/>
      <c r="E1" s="2"/>
      <c r="G1" s="2"/>
      <c r="H1" s="2"/>
      <c r="I1" s="2"/>
      <c r="J1" s="2"/>
      <c r="K1" s="2"/>
      <c r="L1" s="2"/>
      <c r="M1" s="2"/>
      <c r="O1" s="2"/>
      <c r="P1" s="2"/>
      <c r="Q1" s="2"/>
      <c r="R1" s="2"/>
      <c r="S1" s="2"/>
    </row>
    <row r="2" spans="1:28" s="1" customFormat="1" ht="16.5" customHeight="1" x14ac:dyDescent="0.15">
      <c r="B2" s="2"/>
      <c r="C2" s="2"/>
      <c r="D2" s="2"/>
      <c r="E2" s="23"/>
      <c r="F2" s="232" t="s">
        <v>43</v>
      </c>
      <c r="G2" s="234"/>
      <c r="H2" s="236" t="s">
        <v>52</v>
      </c>
      <c r="I2" s="236"/>
      <c r="J2" s="236"/>
      <c r="K2" s="236"/>
      <c r="L2" s="236"/>
      <c r="M2" s="238" t="s">
        <v>36</v>
      </c>
      <c r="N2" s="238"/>
      <c r="O2" s="2"/>
      <c r="P2" s="2"/>
      <c r="Q2" s="2"/>
      <c r="R2" s="2"/>
      <c r="S2" s="2"/>
    </row>
    <row r="3" spans="1:28" s="1" customFormat="1" ht="16.5" customHeight="1" thickBot="1" x14ac:dyDescent="0.2">
      <c r="A3" s="2"/>
      <c r="B3" s="2"/>
      <c r="C3" s="2"/>
      <c r="D3" s="2"/>
      <c r="E3" s="23"/>
      <c r="F3" s="232"/>
      <c r="G3" s="234"/>
      <c r="H3" s="236"/>
      <c r="I3" s="236"/>
      <c r="J3" s="236"/>
      <c r="K3" s="236"/>
      <c r="L3" s="236"/>
      <c r="M3" s="238"/>
      <c r="N3" s="238"/>
      <c r="O3" s="2"/>
      <c r="P3" s="2"/>
      <c r="Q3" s="2"/>
      <c r="R3" s="239" t="s">
        <v>51</v>
      </c>
      <c r="S3" s="239"/>
      <c r="T3" s="239"/>
      <c r="U3" s="239"/>
      <c r="V3" s="239"/>
      <c r="W3" s="239"/>
      <c r="X3" s="239"/>
      <c r="Y3" s="239"/>
      <c r="Z3" s="239"/>
      <c r="AA3" s="239"/>
      <c r="AB3" s="239"/>
    </row>
    <row r="4" spans="1:28" s="1" customFormat="1" ht="11.1" customHeight="1" x14ac:dyDescent="0.15">
      <c r="A4" s="207" t="s">
        <v>44</v>
      </c>
      <c r="B4" s="208"/>
      <c r="C4" s="208"/>
      <c r="D4" s="209"/>
      <c r="F4" s="233"/>
      <c r="G4" s="235"/>
      <c r="H4" s="237"/>
      <c r="I4" s="237"/>
      <c r="J4" s="237"/>
      <c r="K4" s="237"/>
      <c r="L4" s="237"/>
      <c r="M4" s="238"/>
      <c r="N4" s="238"/>
      <c r="O4" s="2"/>
      <c r="P4" s="2"/>
      <c r="Q4" s="2"/>
      <c r="R4" s="2"/>
      <c r="S4" s="2"/>
    </row>
    <row r="5" spans="1:28" s="1" customFormat="1" ht="11.1" customHeight="1" x14ac:dyDescent="0.15">
      <c r="A5" s="210"/>
      <c r="B5" s="211"/>
      <c r="C5" s="211"/>
      <c r="D5" s="212"/>
      <c r="E5" s="2"/>
      <c r="F5" s="2"/>
      <c r="G5" s="216"/>
      <c r="H5" s="216"/>
      <c r="I5" s="216"/>
      <c r="J5" s="216"/>
      <c r="K5" s="2"/>
      <c r="L5" s="2"/>
      <c r="M5" s="2"/>
      <c r="N5" s="2"/>
      <c r="O5" s="2"/>
      <c r="P5" s="2"/>
      <c r="Q5" s="2"/>
      <c r="R5" s="2"/>
      <c r="S5" s="2"/>
    </row>
    <row r="6" spans="1:28" ht="11.1" customHeight="1" thickBot="1" x14ac:dyDescent="0.2">
      <c r="A6" s="213"/>
      <c r="B6" s="214"/>
      <c r="C6" s="214"/>
      <c r="D6" s="215"/>
      <c r="G6" s="216"/>
      <c r="H6" s="216"/>
      <c r="I6" s="216"/>
      <c r="J6" s="216"/>
    </row>
    <row r="7" spans="1:28" ht="14.25" customHeight="1" x14ac:dyDescent="0.15">
      <c r="A7" s="217" t="s">
        <v>45</v>
      </c>
      <c r="B7" s="218"/>
      <c r="C7" s="218"/>
      <c r="D7" s="219"/>
      <c r="E7" s="226" t="s">
        <v>23</v>
      </c>
      <c r="F7" s="227" t="s">
        <v>47</v>
      </c>
      <c r="G7" s="227"/>
      <c r="H7" s="227"/>
      <c r="I7" s="227"/>
      <c r="J7" s="227"/>
      <c r="K7" s="228"/>
      <c r="M7" s="231" t="s">
        <v>18</v>
      </c>
      <c r="N7" s="231"/>
      <c r="O7" s="231"/>
      <c r="P7" s="24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</row>
    <row r="8" spans="1:28" ht="14.25" customHeight="1" x14ac:dyDescent="0.15">
      <c r="A8" s="220"/>
      <c r="B8" s="221"/>
      <c r="C8" s="221"/>
      <c r="D8" s="222"/>
      <c r="E8" s="206"/>
      <c r="F8" s="229"/>
      <c r="G8" s="229"/>
      <c r="H8" s="229"/>
      <c r="I8" s="229"/>
      <c r="J8" s="229"/>
      <c r="K8" s="230"/>
      <c r="N8" s="4"/>
      <c r="O8" s="5"/>
      <c r="P8" s="25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</row>
    <row r="9" spans="1:28" ht="14.25" customHeight="1" x14ac:dyDescent="0.15">
      <c r="A9" s="220"/>
      <c r="B9" s="221"/>
      <c r="C9" s="221"/>
      <c r="D9" s="222"/>
      <c r="E9" s="206"/>
      <c r="F9" s="229"/>
      <c r="G9" s="229"/>
      <c r="H9" s="229"/>
      <c r="I9" s="229"/>
      <c r="J9" s="229"/>
      <c r="K9" s="230"/>
      <c r="L9" s="6"/>
      <c r="M9" s="178" t="s">
        <v>2</v>
      </c>
      <c r="N9" s="178"/>
      <c r="O9" s="178"/>
      <c r="P9" s="25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1" t="s">
        <v>27</v>
      </c>
      <c r="AB9" s="24"/>
    </row>
    <row r="10" spans="1:28" ht="14.25" customHeight="1" x14ac:dyDescent="0.15">
      <c r="A10" s="220"/>
      <c r="B10" s="221"/>
      <c r="C10" s="221"/>
      <c r="D10" s="222"/>
      <c r="E10" s="180" t="s">
        <v>1</v>
      </c>
      <c r="F10" s="183"/>
      <c r="G10" s="184"/>
      <c r="H10" s="184"/>
      <c r="I10" s="184"/>
      <c r="J10" s="184"/>
      <c r="K10" s="185"/>
      <c r="L10" s="6"/>
      <c r="M10" s="28"/>
      <c r="N10" s="28"/>
      <c r="O10" s="28"/>
      <c r="P10" s="25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1"/>
      <c r="AB10" s="24"/>
    </row>
    <row r="11" spans="1:28" ht="14.25" customHeight="1" x14ac:dyDescent="0.15">
      <c r="A11" s="223"/>
      <c r="B11" s="224"/>
      <c r="C11" s="224"/>
      <c r="D11" s="225"/>
      <c r="E11" s="181"/>
      <c r="F11" s="186"/>
      <c r="G11" s="187"/>
      <c r="H11" s="187"/>
      <c r="I11" s="187"/>
      <c r="J11" s="187"/>
      <c r="K11" s="188"/>
      <c r="N11" s="4"/>
      <c r="O11" s="5"/>
      <c r="P11" s="25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24"/>
      <c r="AB11" s="24"/>
    </row>
    <row r="12" spans="1:28" ht="14.25" customHeight="1" x14ac:dyDescent="0.15">
      <c r="A12" s="192" t="s">
        <v>0</v>
      </c>
      <c r="B12" s="193"/>
      <c r="C12" s="193"/>
      <c r="D12" s="193"/>
      <c r="E12" s="181"/>
      <c r="F12" s="186"/>
      <c r="G12" s="187"/>
      <c r="H12" s="187"/>
      <c r="I12" s="187"/>
      <c r="J12" s="187"/>
      <c r="K12" s="188"/>
      <c r="L12" s="6"/>
      <c r="M12" s="194" t="s">
        <v>48</v>
      </c>
      <c r="N12" s="195"/>
      <c r="O12" s="195"/>
      <c r="P12" s="29" t="s">
        <v>49</v>
      </c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</row>
    <row r="13" spans="1:28" ht="14.25" customHeight="1" thickBot="1" x14ac:dyDescent="0.2">
      <c r="A13" s="280">
        <f>T35</f>
        <v>0</v>
      </c>
      <c r="B13" s="281"/>
      <c r="C13" s="281"/>
      <c r="D13" s="282"/>
      <c r="E13" s="182"/>
      <c r="F13" s="189"/>
      <c r="G13" s="190"/>
      <c r="H13" s="190"/>
      <c r="I13" s="190"/>
      <c r="J13" s="190"/>
      <c r="K13" s="191"/>
      <c r="N13" s="4"/>
      <c r="O13" s="5"/>
      <c r="P13" s="5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</row>
    <row r="14" spans="1:28" ht="14.25" customHeight="1" x14ac:dyDescent="0.15">
      <c r="A14" s="283"/>
      <c r="B14" s="284"/>
      <c r="C14" s="284"/>
      <c r="D14" s="285"/>
      <c r="E14" s="206" t="s">
        <v>58</v>
      </c>
      <c r="F14" s="154"/>
      <c r="G14" s="154"/>
      <c r="H14" s="154"/>
      <c r="I14" s="154"/>
      <c r="J14" s="154"/>
      <c r="K14" s="155"/>
      <c r="L14" s="156" t="s">
        <v>3</v>
      </c>
      <c r="M14" s="157"/>
      <c r="N14" s="162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4"/>
    </row>
    <row r="15" spans="1:28" ht="14.25" customHeight="1" x14ac:dyDescent="0.15">
      <c r="A15" s="286"/>
      <c r="B15" s="287"/>
      <c r="C15" s="287"/>
      <c r="D15" s="288"/>
      <c r="E15" s="206"/>
      <c r="F15" s="154"/>
      <c r="G15" s="154"/>
      <c r="H15" s="154"/>
      <c r="I15" s="154"/>
      <c r="J15" s="154"/>
      <c r="K15" s="155"/>
      <c r="L15" s="158"/>
      <c r="M15" s="159"/>
      <c r="N15" s="165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7"/>
    </row>
    <row r="16" spans="1:28" ht="14.25" customHeight="1" x14ac:dyDescent="0.15">
      <c r="A16" s="168"/>
      <c r="B16" s="145"/>
      <c r="C16" s="145"/>
      <c r="D16" s="145"/>
      <c r="E16" s="206"/>
      <c r="F16" s="154"/>
      <c r="G16" s="154"/>
      <c r="H16" s="154"/>
      <c r="I16" s="154"/>
      <c r="J16" s="154"/>
      <c r="K16" s="155"/>
      <c r="L16" s="158"/>
      <c r="M16" s="159"/>
      <c r="N16" s="169" t="s">
        <v>4</v>
      </c>
      <c r="O16" s="124"/>
      <c r="P16" s="124"/>
      <c r="Q16" s="125"/>
      <c r="R16" s="145" t="s">
        <v>5</v>
      </c>
      <c r="S16" s="145"/>
      <c r="T16" s="145"/>
      <c r="U16" s="145"/>
      <c r="V16" s="171"/>
      <c r="W16" s="171"/>
      <c r="X16" s="171"/>
      <c r="Y16" s="171"/>
      <c r="Z16" s="171"/>
      <c r="AA16" s="171"/>
      <c r="AB16" s="172"/>
    </row>
    <row r="17" spans="1:29" ht="14.25" customHeight="1" x14ac:dyDescent="0.15">
      <c r="A17" s="173" t="s">
        <v>8</v>
      </c>
      <c r="B17" s="174" t="s">
        <v>9</v>
      </c>
      <c r="C17" s="174"/>
      <c r="D17" s="174"/>
      <c r="E17" s="174"/>
      <c r="F17" s="174"/>
      <c r="G17" s="174"/>
      <c r="H17" s="175" t="s">
        <v>10</v>
      </c>
      <c r="I17" s="175"/>
      <c r="J17" s="175"/>
      <c r="K17" s="176"/>
      <c r="L17" s="158"/>
      <c r="M17" s="159"/>
      <c r="N17" s="170"/>
      <c r="O17" s="127"/>
      <c r="P17" s="127"/>
      <c r="Q17" s="128"/>
      <c r="R17" s="145"/>
      <c r="S17" s="145"/>
      <c r="T17" s="145"/>
      <c r="U17" s="145"/>
      <c r="V17" s="171"/>
      <c r="W17" s="171"/>
      <c r="X17" s="171"/>
      <c r="Y17" s="171"/>
      <c r="Z17" s="171"/>
      <c r="AA17" s="171"/>
      <c r="AB17" s="172"/>
    </row>
    <row r="18" spans="1:29" ht="14.25" customHeight="1" x14ac:dyDescent="0.15">
      <c r="A18" s="173"/>
      <c r="B18" s="9" t="s">
        <v>25</v>
      </c>
      <c r="C18" s="9" t="s">
        <v>6</v>
      </c>
      <c r="D18" s="9" t="s">
        <v>7</v>
      </c>
      <c r="E18" s="145" t="s">
        <v>24</v>
      </c>
      <c r="F18" s="145"/>
      <c r="G18" s="145"/>
      <c r="H18" s="10" t="s">
        <v>25</v>
      </c>
      <c r="I18" s="145" t="s">
        <v>24</v>
      </c>
      <c r="J18" s="145"/>
      <c r="K18" s="146"/>
      <c r="L18" s="158"/>
      <c r="M18" s="159"/>
      <c r="N18" s="145" t="s" ph="1">
        <v>26</v>
      </c>
      <c r="O18" s="145"/>
      <c r="P18" s="145"/>
      <c r="Q18" s="145"/>
      <c r="R18" s="148"/>
      <c r="S18" s="149"/>
      <c r="T18" s="149"/>
      <c r="U18" s="149"/>
      <c r="V18" s="149"/>
      <c r="W18" s="149"/>
      <c r="X18" s="149"/>
      <c r="Y18" s="149"/>
      <c r="Z18" s="149"/>
      <c r="AA18" s="149"/>
      <c r="AB18" s="150"/>
    </row>
    <row r="19" spans="1:29" ht="14.25" customHeight="1" thickBot="1" x14ac:dyDescent="0.2">
      <c r="A19" s="60"/>
      <c r="B19" s="289"/>
      <c r="C19" s="63"/>
      <c r="D19" s="64"/>
      <c r="E19" s="45">
        <f>B19*D19</f>
        <v>0</v>
      </c>
      <c r="F19" s="46"/>
      <c r="G19" s="47"/>
      <c r="H19" s="290"/>
      <c r="I19" s="45">
        <f>D19*H19</f>
        <v>0</v>
      </c>
      <c r="J19" s="46"/>
      <c r="K19" s="56"/>
      <c r="L19" s="160"/>
      <c r="M19" s="161"/>
      <c r="N19" s="147"/>
      <c r="O19" s="147"/>
      <c r="P19" s="147"/>
      <c r="Q19" s="147"/>
      <c r="R19" s="151"/>
      <c r="S19" s="152"/>
      <c r="T19" s="152"/>
      <c r="U19" s="152"/>
      <c r="V19" s="152"/>
      <c r="W19" s="152"/>
      <c r="X19" s="152"/>
      <c r="Y19" s="152"/>
      <c r="Z19" s="152"/>
      <c r="AA19" s="152"/>
      <c r="AB19" s="153"/>
    </row>
    <row r="20" spans="1:29" ht="14.25" customHeight="1" x14ac:dyDescent="0.15">
      <c r="A20" s="61"/>
      <c r="B20" s="289"/>
      <c r="C20" s="63"/>
      <c r="D20" s="64"/>
      <c r="E20" s="65"/>
      <c r="F20" s="66"/>
      <c r="G20" s="67"/>
      <c r="H20" s="290"/>
      <c r="I20" s="65"/>
      <c r="J20" s="66"/>
      <c r="K20" s="66"/>
      <c r="L20" s="135" t="s">
        <v>57</v>
      </c>
      <c r="M20" s="136"/>
      <c r="N20" s="136"/>
      <c r="O20" s="136"/>
      <c r="P20" s="136"/>
      <c r="Q20" s="136"/>
      <c r="R20" s="136"/>
      <c r="S20" s="137"/>
      <c r="T20" s="277"/>
      <c r="U20" s="278"/>
      <c r="V20" s="278"/>
      <c r="W20" s="278"/>
      <c r="X20" s="278"/>
      <c r="Y20" s="278"/>
      <c r="Z20" s="278"/>
      <c r="AA20" s="278"/>
      <c r="AB20" s="279"/>
      <c r="AC20" s="144"/>
    </row>
    <row r="21" spans="1:29" ht="14.25" customHeight="1" x14ac:dyDescent="0.15">
      <c r="A21" s="60"/>
      <c r="B21" s="289"/>
      <c r="C21" s="63"/>
      <c r="D21" s="64"/>
      <c r="E21" s="45">
        <f t="shared" ref="E21" si="0">B21*D21</f>
        <v>0</v>
      </c>
      <c r="F21" s="46"/>
      <c r="G21" s="47"/>
      <c r="H21" s="290"/>
      <c r="I21" s="45">
        <f t="shared" ref="I21" si="1">D21*H21</f>
        <v>0</v>
      </c>
      <c r="J21" s="46"/>
      <c r="K21" s="46"/>
      <c r="L21" s="138"/>
      <c r="M21" s="139"/>
      <c r="N21" s="139"/>
      <c r="O21" s="139"/>
      <c r="P21" s="139"/>
      <c r="Q21" s="139"/>
      <c r="R21" s="139"/>
      <c r="S21" s="140"/>
      <c r="T21" s="274"/>
      <c r="U21" s="275"/>
      <c r="V21" s="275"/>
      <c r="W21" s="275"/>
      <c r="X21" s="275"/>
      <c r="Y21" s="275"/>
      <c r="Z21" s="275"/>
      <c r="AA21" s="275"/>
      <c r="AB21" s="276"/>
      <c r="AC21" s="144"/>
    </row>
    <row r="22" spans="1:29" ht="14.25" customHeight="1" x14ac:dyDescent="0.15">
      <c r="A22" s="61"/>
      <c r="B22" s="289"/>
      <c r="C22" s="63"/>
      <c r="D22" s="64"/>
      <c r="E22" s="65"/>
      <c r="F22" s="66"/>
      <c r="G22" s="67"/>
      <c r="H22" s="290"/>
      <c r="I22" s="65"/>
      <c r="J22" s="66"/>
      <c r="K22" s="66"/>
      <c r="L22" s="123" t="s">
        <v>12</v>
      </c>
      <c r="M22" s="124"/>
      <c r="N22" s="124"/>
      <c r="O22" s="124"/>
      <c r="P22" s="124"/>
      <c r="Q22" s="124"/>
      <c r="R22" s="124"/>
      <c r="S22" s="125"/>
      <c r="T22" s="274"/>
      <c r="U22" s="275"/>
      <c r="V22" s="275"/>
      <c r="W22" s="275"/>
      <c r="X22" s="275"/>
      <c r="Y22" s="275"/>
      <c r="Z22" s="275"/>
      <c r="AA22" s="275"/>
      <c r="AB22" s="276"/>
    </row>
    <row r="23" spans="1:29" ht="14.25" customHeight="1" x14ac:dyDescent="0.15">
      <c r="A23" s="60"/>
      <c r="B23" s="289"/>
      <c r="C23" s="63"/>
      <c r="D23" s="64"/>
      <c r="E23" s="45">
        <f t="shared" ref="E23" si="2">B23*D23</f>
        <v>0</v>
      </c>
      <c r="F23" s="46"/>
      <c r="G23" s="47"/>
      <c r="H23" s="290"/>
      <c r="I23" s="45">
        <f t="shared" ref="I23" si="3">D23*H23</f>
        <v>0</v>
      </c>
      <c r="J23" s="46"/>
      <c r="K23" s="46"/>
      <c r="L23" s="126"/>
      <c r="M23" s="127"/>
      <c r="N23" s="127"/>
      <c r="O23" s="127"/>
      <c r="P23" s="127"/>
      <c r="Q23" s="127"/>
      <c r="R23" s="127"/>
      <c r="S23" s="128"/>
      <c r="T23" s="274"/>
      <c r="U23" s="275"/>
      <c r="V23" s="275"/>
      <c r="W23" s="275"/>
      <c r="X23" s="275"/>
      <c r="Y23" s="275"/>
      <c r="Z23" s="275"/>
      <c r="AA23" s="275"/>
      <c r="AB23" s="276"/>
    </row>
    <row r="24" spans="1:29" ht="14.25" customHeight="1" x14ac:dyDescent="0.15">
      <c r="A24" s="61"/>
      <c r="B24" s="289"/>
      <c r="C24" s="63"/>
      <c r="D24" s="64"/>
      <c r="E24" s="65"/>
      <c r="F24" s="66"/>
      <c r="G24" s="67"/>
      <c r="H24" s="290"/>
      <c r="I24" s="65"/>
      <c r="J24" s="66"/>
      <c r="K24" s="66"/>
      <c r="L24" s="88" t="s">
        <v>53</v>
      </c>
      <c r="M24" s="89"/>
      <c r="N24" s="89"/>
      <c r="O24" s="90"/>
      <c r="P24" s="32" t="s">
        <v>54</v>
      </c>
      <c r="Q24" s="32"/>
      <c r="R24" s="116"/>
      <c r="S24" s="117"/>
      <c r="T24" s="313">
        <f>IF(R24=0,0,ROUNDDOWN(T22*0.1,0))</f>
        <v>0</v>
      </c>
      <c r="U24" s="314"/>
      <c r="V24" s="314"/>
      <c r="W24" s="314"/>
      <c r="X24" s="314"/>
      <c r="Y24" s="314"/>
      <c r="Z24" s="314"/>
      <c r="AA24" s="314"/>
      <c r="AB24" s="315"/>
      <c r="AC24" s="7"/>
    </row>
    <row r="25" spans="1:29" ht="14.25" customHeight="1" x14ac:dyDescent="0.15">
      <c r="A25" s="60"/>
      <c r="B25" s="289"/>
      <c r="C25" s="63"/>
      <c r="D25" s="64"/>
      <c r="E25" s="45">
        <f t="shared" ref="E25" si="4">B25*D25</f>
        <v>0</v>
      </c>
      <c r="F25" s="46"/>
      <c r="G25" s="47"/>
      <c r="H25" s="290"/>
      <c r="I25" s="45">
        <f t="shared" ref="I25" si="5">D25*H25</f>
        <v>0</v>
      </c>
      <c r="J25" s="46"/>
      <c r="K25" s="46"/>
      <c r="L25" s="79"/>
      <c r="M25" s="80"/>
      <c r="N25" s="80"/>
      <c r="O25" s="81"/>
      <c r="P25" s="33" t="s">
        <v>55</v>
      </c>
      <c r="Q25" s="33"/>
      <c r="R25" s="118"/>
      <c r="S25" s="119"/>
      <c r="T25" s="313"/>
      <c r="U25" s="314"/>
      <c r="V25" s="314"/>
      <c r="W25" s="314"/>
      <c r="X25" s="314"/>
      <c r="Y25" s="314"/>
      <c r="Z25" s="314"/>
      <c r="AA25" s="314"/>
      <c r="AB25" s="315"/>
      <c r="AC25" s="7"/>
    </row>
    <row r="26" spans="1:29" ht="14.25" customHeight="1" x14ac:dyDescent="0.15">
      <c r="A26" s="61"/>
      <c r="B26" s="289"/>
      <c r="C26" s="63"/>
      <c r="D26" s="64"/>
      <c r="E26" s="65"/>
      <c r="F26" s="66"/>
      <c r="G26" s="67"/>
      <c r="H26" s="290"/>
      <c r="I26" s="65"/>
      <c r="J26" s="66"/>
      <c r="K26" s="66"/>
      <c r="L26" s="88" t="s">
        <v>13</v>
      </c>
      <c r="M26" s="89"/>
      <c r="N26" s="89"/>
      <c r="O26" s="89"/>
      <c r="P26" s="89"/>
      <c r="Q26" s="89"/>
      <c r="R26" s="89"/>
      <c r="S26" s="90"/>
      <c r="T26" s="313"/>
      <c r="U26" s="314"/>
      <c r="V26" s="314"/>
      <c r="W26" s="314"/>
      <c r="X26" s="314"/>
      <c r="Y26" s="314"/>
      <c r="Z26" s="314"/>
      <c r="AA26" s="314"/>
      <c r="AB26" s="315"/>
      <c r="AC26" s="115"/>
    </row>
    <row r="27" spans="1:29" ht="14.25" customHeight="1" thickBot="1" x14ac:dyDescent="0.2">
      <c r="A27" s="60"/>
      <c r="B27" s="289"/>
      <c r="C27" s="63"/>
      <c r="D27" s="64"/>
      <c r="E27" s="45">
        <f t="shared" ref="E27" si="6">B27*D27</f>
        <v>0</v>
      </c>
      <c r="F27" s="46"/>
      <c r="G27" s="47"/>
      <c r="H27" s="290"/>
      <c r="I27" s="45">
        <f t="shared" ref="I27" si="7">D27*H27</f>
        <v>0</v>
      </c>
      <c r="J27" s="46"/>
      <c r="K27" s="46"/>
      <c r="L27" s="91"/>
      <c r="M27" s="92"/>
      <c r="N27" s="92"/>
      <c r="O27" s="92"/>
      <c r="P27" s="92"/>
      <c r="Q27" s="92"/>
      <c r="R27" s="92"/>
      <c r="S27" s="93"/>
      <c r="T27" s="316"/>
      <c r="U27" s="317"/>
      <c r="V27" s="317"/>
      <c r="W27" s="317"/>
      <c r="X27" s="317"/>
      <c r="Y27" s="317"/>
      <c r="Z27" s="317"/>
      <c r="AA27" s="317"/>
      <c r="AB27" s="318"/>
      <c r="AC27" s="115"/>
    </row>
    <row r="28" spans="1:29" ht="14.25" customHeight="1" x14ac:dyDescent="0.15">
      <c r="A28" s="61"/>
      <c r="B28" s="289"/>
      <c r="C28" s="63"/>
      <c r="D28" s="64"/>
      <c r="E28" s="65"/>
      <c r="F28" s="66"/>
      <c r="G28" s="67"/>
      <c r="H28" s="290"/>
      <c r="I28" s="65"/>
      <c r="J28" s="66"/>
      <c r="K28" s="69"/>
      <c r="L28" s="100" t="s">
        <v>56</v>
      </c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2"/>
      <c r="AC28" s="115"/>
    </row>
    <row r="29" spans="1:29" ht="14.25" customHeight="1" x14ac:dyDescent="0.15">
      <c r="A29" s="60"/>
      <c r="B29" s="289"/>
      <c r="C29" s="63"/>
      <c r="D29" s="64"/>
      <c r="E29" s="45">
        <f t="shared" ref="E29" si="8">B29*D29</f>
        <v>0</v>
      </c>
      <c r="F29" s="46"/>
      <c r="G29" s="47"/>
      <c r="H29" s="290"/>
      <c r="I29" s="45">
        <f t="shared" ref="I29" si="9">D29*H29</f>
        <v>0</v>
      </c>
      <c r="J29" s="46"/>
      <c r="K29" s="46"/>
      <c r="L29" s="103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5"/>
      <c r="AC29" s="115"/>
    </row>
    <row r="30" spans="1:29" ht="14.25" customHeight="1" thickBot="1" x14ac:dyDescent="0.2">
      <c r="A30" s="61"/>
      <c r="B30" s="289"/>
      <c r="C30" s="63"/>
      <c r="D30" s="64"/>
      <c r="E30" s="65"/>
      <c r="F30" s="66"/>
      <c r="G30" s="67"/>
      <c r="H30" s="290"/>
      <c r="I30" s="65"/>
      <c r="J30" s="66"/>
      <c r="K30" s="66"/>
      <c r="L30" s="106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8"/>
      <c r="AC30" s="115"/>
    </row>
    <row r="31" spans="1:29" ht="14.25" customHeight="1" x14ac:dyDescent="0.15">
      <c r="A31" s="60"/>
      <c r="B31" s="289"/>
      <c r="C31" s="63"/>
      <c r="D31" s="64"/>
      <c r="E31" s="45">
        <f t="shared" ref="E31" si="10">B31*D31</f>
        <v>0</v>
      </c>
      <c r="F31" s="46"/>
      <c r="G31" s="47"/>
      <c r="H31" s="290"/>
      <c r="I31" s="45">
        <f t="shared" ref="I31" si="11">D31*H31</f>
        <v>0</v>
      </c>
      <c r="J31" s="46"/>
      <c r="K31" s="46"/>
      <c r="L31" s="94" t="s">
        <v>14</v>
      </c>
      <c r="M31" s="95"/>
      <c r="N31" s="95"/>
      <c r="O31" s="95"/>
      <c r="P31" s="95"/>
      <c r="Q31" s="95"/>
      <c r="R31" s="95"/>
      <c r="S31" s="96"/>
      <c r="T31" s="260">
        <f>T22-T24-T26</f>
        <v>0</v>
      </c>
      <c r="U31" s="261"/>
      <c r="V31" s="261"/>
      <c r="W31" s="261"/>
      <c r="X31" s="261"/>
      <c r="Y31" s="261"/>
      <c r="Z31" s="261"/>
      <c r="AA31" s="261"/>
      <c r="AB31" s="262"/>
      <c r="AC31" s="115"/>
    </row>
    <row r="32" spans="1:29" ht="14.25" customHeight="1" x14ac:dyDescent="0.15">
      <c r="A32" s="61"/>
      <c r="B32" s="289"/>
      <c r="C32" s="63"/>
      <c r="D32" s="64"/>
      <c r="E32" s="65"/>
      <c r="F32" s="66"/>
      <c r="G32" s="67"/>
      <c r="H32" s="290"/>
      <c r="I32" s="65"/>
      <c r="J32" s="66"/>
      <c r="K32" s="66"/>
      <c r="L32" s="79"/>
      <c r="M32" s="80"/>
      <c r="N32" s="80"/>
      <c r="O32" s="80"/>
      <c r="P32" s="80"/>
      <c r="Q32" s="80"/>
      <c r="R32" s="80"/>
      <c r="S32" s="81"/>
      <c r="T32" s="263"/>
      <c r="U32" s="264"/>
      <c r="V32" s="264"/>
      <c r="W32" s="264"/>
      <c r="X32" s="264"/>
      <c r="Y32" s="264"/>
      <c r="Z32" s="264"/>
      <c r="AA32" s="264"/>
      <c r="AB32" s="265"/>
      <c r="AC32" s="115"/>
    </row>
    <row r="33" spans="1:29" ht="14.25" customHeight="1" x14ac:dyDescent="0.15">
      <c r="A33" s="60"/>
      <c r="B33" s="289"/>
      <c r="C33" s="63"/>
      <c r="D33" s="64"/>
      <c r="E33" s="45">
        <f t="shared" ref="E33" si="12">B33*D33</f>
        <v>0</v>
      </c>
      <c r="F33" s="46"/>
      <c r="G33" s="47"/>
      <c r="H33" s="290"/>
      <c r="I33" s="45">
        <f t="shared" ref="I33" si="13">D33*H33</f>
        <v>0</v>
      </c>
      <c r="J33" s="46"/>
      <c r="K33" s="46"/>
      <c r="L33" s="76" t="s">
        <v>15</v>
      </c>
      <c r="M33" s="77"/>
      <c r="N33" s="77"/>
      <c r="O33" s="77"/>
      <c r="P33" s="77"/>
      <c r="Q33" s="77"/>
      <c r="R33" s="77"/>
      <c r="S33" s="78"/>
      <c r="T33" s="256">
        <f>T31*0.1</f>
        <v>0</v>
      </c>
      <c r="U33" s="256"/>
      <c r="V33" s="256"/>
      <c r="W33" s="256"/>
      <c r="X33" s="256"/>
      <c r="Y33" s="256"/>
      <c r="Z33" s="256"/>
      <c r="AA33" s="256"/>
      <c r="AB33" s="257"/>
      <c r="AC33" s="115"/>
    </row>
    <row r="34" spans="1:29" ht="14.25" customHeight="1" x14ac:dyDescent="0.15">
      <c r="A34" s="61"/>
      <c r="B34" s="289"/>
      <c r="C34" s="63"/>
      <c r="D34" s="64"/>
      <c r="E34" s="65"/>
      <c r="F34" s="66"/>
      <c r="G34" s="67"/>
      <c r="H34" s="290"/>
      <c r="I34" s="65"/>
      <c r="J34" s="66"/>
      <c r="K34" s="66"/>
      <c r="L34" s="79"/>
      <c r="M34" s="80"/>
      <c r="N34" s="80"/>
      <c r="O34" s="80"/>
      <c r="P34" s="80"/>
      <c r="Q34" s="80"/>
      <c r="R34" s="80"/>
      <c r="S34" s="81"/>
      <c r="T34" s="258"/>
      <c r="U34" s="258"/>
      <c r="V34" s="258"/>
      <c r="W34" s="258"/>
      <c r="X34" s="258"/>
      <c r="Y34" s="258"/>
      <c r="Z34" s="258"/>
      <c r="AA34" s="258"/>
      <c r="AB34" s="259"/>
      <c r="AC34" s="115"/>
    </row>
    <row r="35" spans="1:29" ht="14.25" customHeight="1" x14ac:dyDescent="0.15">
      <c r="A35" s="60"/>
      <c r="B35" s="289"/>
      <c r="C35" s="63"/>
      <c r="D35" s="64"/>
      <c r="E35" s="45">
        <f t="shared" ref="E35" si="14">B35*D35</f>
        <v>0</v>
      </c>
      <c r="F35" s="46"/>
      <c r="G35" s="47"/>
      <c r="H35" s="290"/>
      <c r="I35" s="45">
        <f t="shared" ref="I35" si="15">D35*H35</f>
        <v>0</v>
      </c>
      <c r="J35" s="46"/>
      <c r="K35" s="46"/>
      <c r="L35" s="88" t="s">
        <v>16</v>
      </c>
      <c r="M35" s="89"/>
      <c r="N35" s="89"/>
      <c r="O35" s="89"/>
      <c r="P35" s="89"/>
      <c r="Q35" s="89"/>
      <c r="R35" s="89"/>
      <c r="S35" s="90"/>
      <c r="T35" s="250">
        <f>SUM(T31:AB34)</f>
        <v>0</v>
      </c>
      <c r="U35" s="251"/>
      <c r="V35" s="251"/>
      <c r="W35" s="251"/>
      <c r="X35" s="251"/>
      <c r="Y35" s="251"/>
      <c r="Z35" s="251"/>
      <c r="AA35" s="251"/>
      <c r="AB35" s="252"/>
      <c r="AC35" s="115"/>
    </row>
    <row r="36" spans="1:29" ht="14.25" customHeight="1" thickBot="1" x14ac:dyDescent="0.2">
      <c r="A36" s="61"/>
      <c r="B36" s="289"/>
      <c r="C36" s="63"/>
      <c r="D36" s="64"/>
      <c r="E36" s="65"/>
      <c r="F36" s="66"/>
      <c r="G36" s="67"/>
      <c r="H36" s="290"/>
      <c r="I36" s="65"/>
      <c r="J36" s="66"/>
      <c r="K36" s="66"/>
      <c r="L36" s="91"/>
      <c r="M36" s="92"/>
      <c r="N36" s="92"/>
      <c r="O36" s="92"/>
      <c r="P36" s="92"/>
      <c r="Q36" s="92"/>
      <c r="R36" s="92"/>
      <c r="S36" s="93"/>
      <c r="T36" s="253"/>
      <c r="U36" s="254"/>
      <c r="V36" s="254"/>
      <c r="W36" s="254"/>
      <c r="X36" s="254"/>
      <c r="Y36" s="254"/>
      <c r="Z36" s="254"/>
      <c r="AA36" s="254"/>
      <c r="AB36" s="255"/>
      <c r="AC36" s="115"/>
    </row>
    <row r="37" spans="1:29" ht="14.25" customHeight="1" x14ac:dyDescent="0.15">
      <c r="A37" s="60"/>
      <c r="B37" s="289"/>
      <c r="C37" s="63"/>
      <c r="D37" s="64"/>
      <c r="E37" s="45">
        <f t="shared" ref="E37" si="16">B37*D37</f>
        <v>0</v>
      </c>
      <c r="F37" s="46"/>
      <c r="G37" s="47"/>
      <c r="H37" s="290"/>
      <c r="I37" s="45">
        <f t="shared" ref="I37" si="17">D37*H37</f>
        <v>0</v>
      </c>
      <c r="J37" s="46"/>
      <c r="K37" s="56"/>
      <c r="S37" s="7"/>
    </row>
    <row r="38" spans="1:29" ht="14.25" customHeight="1" x14ac:dyDescent="0.15">
      <c r="A38" s="61"/>
      <c r="B38" s="289"/>
      <c r="C38" s="63"/>
      <c r="D38" s="64"/>
      <c r="E38" s="65"/>
      <c r="F38" s="66"/>
      <c r="G38" s="67"/>
      <c r="H38" s="290"/>
      <c r="I38" s="65"/>
      <c r="J38" s="66"/>
      <c r="K38" s="69"/>
      <c r="L38" s="8"/>
      <c r="M38" s="59" t="s">
        <v>19</v>
      </c>
      <c r="N38" s="59"/>
      <c r="O38" s="59"/>
      <c r="P38" s="59"/>
      <c r="Q38" s="36" t="s">
        <v>20</v>
      </c>
      <c r="R38" s="36"/>
      <c r="S38" s="36"/>
      <c r="T38" s="36"/>
      <c r="U38" s="59" t="s">
        <v>21</v>
      </c>
      <c r="V38" s="59"/>
      <c r="W38" s="59"/>
      <c r="X38" s="59"/>
      <c r="Y38" s="36" t="s">
        <v>22</v>
      </c>
      <c r="Z38" s="36"/>
      <c r="AA38" s="36"/>
      <c r="AB38" s="36"/>
    </row>
    <row r="39" spans="1:29" ht="14.25" customHeight="1" x14ac:dyDescent="0.15">
      <c r="A39" s="60"/>
      <c r="B39" s="289"/>
      <c r="C39" s="63"/>
      <c r="D39" s="64"/>
      <c r="E39" s="45">
        <f t="shared" ref="E39" si="18">B39*D39</f>
        <v>0</v>
      </c>
      <c r="F39" s="46"/>
      <c r="G39" s="47"/>
      <c r="H39" s="290"/>
      <c r="I39" s="45">
        <f t="shared" ref="I39" si="19">D39*H39</f>
        <v>0</v>
      </c>
      <c r="J39" s="46"/>
      <c r="K39" s="56"/>
      <c r="M39" s="59"/>
      <c r="N39" s="59"/>
      <c r="O39" s="59"/>
      <c r="P39" s="59"/>
      <c r="Q39" s="36"/>
      <c r="R39" s="36"/>
      <c r="S39" s="36"/>
      <c r="T39" s="36"/>
      <c r="U39" s="59"/>
      <c r="V39" s="59"/>
      <c r="W39" s="59"/>
      <c r="X39" s="59"/>
      <c r="Y39" s="36"/>
      <c r="Z39" s="36"/>
      <c r="AA39" s="36"/>
      <c r="AB39" s="36"/>
    </row>
    <row r="40" spans="1:29" ht="14.25" customHeight="1" x14ac:dyDescent="0.15">
      <c r="A40" s="61"/>
      <c r="B40" s="289"/>
      <c r="C40" s="63"/>
      <c r="D40" s="64"/>
      <c r="E40" s="65"/>
      <c r="F40" s="66"/>
      <c r="G40" s="67"/>
      <c r="H40" s="290"/>
      <c r="I40" s="65"/>
      <c r="J40" s="66"/>
      <c r="K40" s="69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spans="1:29" ht="12.95" customHeight="1" x14ac:dyDescent="0.15">
      <c r="A41" s="37" t="s">
        <v>11</v>
      </c>
      <c r="B41" s="39"/>
      <c r="C41" s="41"/>
      <c r="D41" s="43"/>
      <c r="E41" s="45">
        <f>SUM(E19:G40)</f>
        <v>0</v>
      </c>
      <c r="F41" s="46"/>
      <c r="G41" s="47"/>
      <c r="H41" s="291"/>
      <c r="I41" s="45">
        <f>SUM(I19:K40)</f>
        <v>0</v>
      </c>
      <c r="J41" s="46"/>
      <c r="K41" s="5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spans="1:29" ht="12.95" customHeight="1" x14ac:dyDescent="0.15">
      <c r="A42" s="37"/>
      <c r="B42" s="39"/>
      <c r="C42" s="41"/>
      <c r="D42" s="43"/>
      <c r="E42" s="48"/>
      <c r="F42" s="49"/>
      <c r="G42" s="50"/>
      <c r="H42" s="291"/>
      <c r="I42" s="48"/>
      <c r="J42" s="49"/>
      <c r="K42" s="57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spans="1:29" ht="12.95" customHeight="1" thickBot="1" x14ac:dyDescent="0.2">
      <c r="A43" s="38"/>
      <c r="B43" s="40"/>
      <c r="C43" s="42"/>
      <c r="D43" s="44"/>
      <c r="E43" s="51"/>
      <c r="F43" s="52"/>
      <c r="G43" s="53"/>
      <c r="H43" s="292"/>
      <c r="I43" s="51"/>
      <c r="J43" s="52"/>
      <c r="K43" s="58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1:29" x14ac:dyDescent="0.15">
      <c r="H44" s="34"/>
      <c r="AB44" s="30" t="s">
        <v>50</v>
      </c>
    </row>
    <row r="45" spans="1:29" ht="10.5" customHeight="1" x14ac:dyDescent="0.15">
      <c r="Z45" s="35">
        <v>20260630</v>
      </c>
      <c r="AA45" s="35"/>
      <c r="AB45" s="35"/>
    </row>
    <row r="46" spans="1:29" ht="21" x14ac:dyDescent="0.15">
      <c r="A46" s="1"/>
      <c r="B46" s="2"/>
      <c r="C46" s="2"/>
      <c r="D46" s="2"/>
      <c r="E46" s="2"/>
      <c r="F46" s="1"/>
      <c r="G46" s="2"/>
      <c r="H46" s="2"/>
      <c r="I46" s="2"/>
      <c r="J46" s="2"/>
      <c r="K46" s="2"/>
      <c r="L46" s="2"/>
      <c r="M46" s="2"/>
      <c r="N46" s="1"/>
      <c r="O46" s="2"/>
      <c r="P46" s="2"/>
      <c r="Q46" s="2"/>
      <c r="R46" s="2"/>
      <c r="S46" s="2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1" x14ac:dyDescent="0.15">
      <c r="A47" s="1"/>
      <c r="B47" s="2"/>
      <c r="C47" s="2"/>
      <c r="D47" s="2"/>
      <c r="E47" s="23"/>
      <c r="F47" s="232" t="s">
        <v>43</v>
      </c>
      <c r="G47" s="234"/>
      <c r="H47" s="236" t="s">
        <v>52</v>
      </c>
      <c r="I47" s="236"/>
      <c r="J47" s="236"/>
      <c r="K47" s="236"/>
      <c r="L47" s="236"/>
      <c r="M47" s="238" t="s">
        <v>36</v>
      </c>
      <c r="N47" s="238"/>
      <c r="O47" s="2"/>
      <c r="P47" s="2"/>
      <c r="Q47" s="2"/>
      <c r="R47" s="2"/>
      <c r="S47" s="2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1.75" thickBot="1" x14ac:dyDescent="0.2">
      <c r="A48" s="2"/>
      <c r="B48" s="2"/>
      <c r="C48" s="2"/>
      <c r="D48" s="2"/>
      <c r="E48" s="23"/>
      <c r="F48" s="232"/>
      <c r="G48" s="234"/>
      <c r="H48" s="236"/>
      <c r="I48" s="236"/>
      <c r="J48" s="236"/>
      <c r="K48" s="236"/>
      <c r="L48" s="236"/>
      <c r="M48" s="238"/>
      <c r="N48" s="238"/>
      <c r="O48" s="2"/>
      <c r="P48" s="2"/>
      <c r="Q48" s="2"/>
      <c r="R48" s="239" t="s">
        <v>51</v>
      </c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1"/>
    </row>
    <row r="49" spans="1:29" ht="21" x14ac:dyDescent="0.15">
      <c r="A49" s="207" t="s">
        <v>44</v>
      </c>
      <c r="B49" s="208"/>
      <c r="C49" s="208"/>
      <c r="D49" s="209"/>
      <c r="E49" s="1"/>
      <c r="F49" s="233"/>
      <c r="G49" s="235"/>
      <c r="H49" s="237"/>
      <c r="I49" s="237"/>
      <c r="J49" s="237"/>
      <c r="K49" s="237"/>
      <c r="L49" s="237"/>
      <c r="M49" s="238"/>
      <c r="N49" s="238"/>
      <c r="O49" s="2"/>
      <c r="P49" s="2"/>
      <c r="Q49" s="2"/>
      <c r="R49" s="2"/>
      <c r="S49" s="2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1" x14ac:dyDescent="0.15">
      <c r="A50" s="210"/>
      <c r="B50" s="211"/>
      <c r="C50" s="211"/>
      <c r="D50" s="212"/>
      <c r="E50" s="2"/>
      <c r="F50" s="2"/>
      <c r="G50" s="216"/>
      <c r="H50" s="216"/>
      <c r="I50" s="216"/>
      <c r="J50" s="216"/>
      <c r="K50" s="2"/>
      <c r="L50" s="2"/>
      <c r="M50" s="2"/>
      <c r="N50" s="2"/>
      <c r="O50" s="2"/>
      <c r="P50" s="2"/>
      <c r="Q50" s="2"/>
      <c r="R50" s="2"/>
      <c r="S50" s="2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thickBot="1" x14ac:dyDescent="0.2">
      <c r="A51" s="213"/>
      <c r="B51" s="214"/>
      <c r="C51" s="214"/>
      <c r="D51" s="215"/>
      <c r="G51" s="216"/>
      <c r="H51" s="216"/>
      <c r="I51" s="216"/>
      <c r="J51" s="216"/>
    </row>
    <row r="52" spans="1:29" ht="14.25" x14ac:dyDescent="0.15">
      <c r="A52" s="217" t="s">
        <v>45</v>
      </c>
      <c r="B52" s="218"/>
      <c r="C52" s="218"/>
      <c r="D52" s="219"/>
      <c r="E52" s="226" t="s">
        <v>23</v>
      </c>
      <c r="F52" s="227" t="s">
        <v>47</v>
      </c>
      <c r="G52" s="227"/>
      <c r="H52" s="227"/>
      <c r="I52" s="227"/>
      <c r="J52" s="227"/>
      <c r="K52" s="228"/>
      <c r="M52" s="231" t="s">
        <v>18</v>
      </c>
      <c r="N52" s="231"/>
      <c r="O52" s="231"/>
      <c r="P52" s="24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</row>
    <row r="53" spans="1:29" ht="14.25" x14ac:dyDescent="0.15">
      <c r="A53" s="220"/>
      <c r="B53" s="221"/>
      <c r="C53" s="221"/>
      <c r="D53" s="222"/>
      <c r="E53" s="206"/>
      <c r="F53" s="229"/>
      <c r="G53" s="229"/>
      <c r="H53" s="229"/>
      <c r="I53" s="229"/>
      <c r="J53" s="229"/>
      <c r="K53" s="230"/>
      <c r="N53" s="4"/>
      <c r="O53" s="5"/>
      <c r="P53" s="25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</row>
    <row r="54" spans="1:29" ht="14.25" x14ac:dyDescent="0.15">
      <c r="A54" s="220"/>
      <c r="B54" s="221"/>
      <c r="C54" s="221"/>
      <c r="D54" s="222"/>
      <c r="E54" s="206"/>
      <c r="F54" s="229"/>
      <c r="G54" s="229"/>
      <c r="H54" s="229"/>
      <c r="I54" s="229"/>
      <c r="J54" s="229"/>
      <c r="K54" s="230"/>
      <c r="L54" s="6"/>
      <c r="M54" s="178" t="s">
        <v>2</v>
      </c>
      <c r="N54" s="178"/>
      <c r="O54" s="178"/>
      <c r="P54" s="25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1" t="s">
        <v>27</v>
      </c>
      <c r="AB54" s="24"/>
    </row>
    <row r="55" spans="1:29" ht="14.25" x14ac:dyDescent="0.15">
      <c r="A55" s="220"/>
      <c r="B55" s="221"/>
      <c r="C55" s="221"/>
      <c r="D55" s="222"/>
      <c r="E55" s="180" t="s">
        <v>1</v>
      </c>
      <c r="F55" s="183">
        <f>F10</f>
        <v>0</v>
      </c>
      <c r="G55" s="184"/>
      <c r="H55" s="184"/>
      <c r="I55" s="184"/>
      <c r="J55" s="184"/>
      <c r="K55" s="185"/>
      <c r="L55" s="6"/>
      <c r="M55" s="28"/>
      <c r="N55" s="28"/>
      <c r="O55" s="28"/>
      <c r="P55" s="25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1"/>
      <c r="AB55" s="24"/>
    </row>
    <row r="56" spans="1:29" ht="14.25" x14ac:dyDescent="0.15">
      <c r="A56" s="223"/>
      <c r="B56" s="224"/>
      <c r="C56" s="224"/>
      <c r="D56" s="225"/>
      <c r="E56" s="181"/>
      <c r="F56" s="186"/>
      <c r="G56" s="187"/>
      <c r="H56" s="187"/>
      <c r="I56" s="187"/>
      <c r="J56" s="187"/>
      <c r="K56" s="188"/>
      <c r="N56" s="4"/>
      <c r="O56" s="5"/>
      <c r="P56" s="25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24"/>
      <c r="AB56" s="24"/>
    </row>
    <row r="57" spans="1:29" ht="14.25" x14ac:dyDescent="0.15">
      <c r="A57" s="192" t="s">
        <v>0</v>
      </c>
      <c r="B57" s="193"/>
      <c r="C57" s="193"/>
      <c r="D57" s="193"/>
      <c r="E57" s="181"/>
      <c r="F57" s="186"/>
      <c r="G57" s="187"/>
      <c r="H57" s="187"/>
      <c r="I57" s="187"/>
      <c r="J57" s="187"/>
      <c r="K57" s="188"/>
      <c r="L57" s="6"/>
      <c r="M57" s="194" t="s">
        <v>48</v>
      </c>
      <c r="N57" s="195"/>
      <c r="O57" s="195"/>
      <c r="P57" s="29" t="s">
        <v>49</v>
      </c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</row>
    <row r="58" spans="1:29" ht="15" thickBot="1" x14ac:dyDescent="0.2">
      <c r="A58" s="197">
        <f>T80</f>
        <v>0</v>
      </c>
      <c r="B58" s="198"/>
      <c r="C58" s="198"/>
      <c r="D58" s="199"/>
      <c r="E58" s="182"/>
      <c r="F58" s="189"/>
      <c r="G58" s="190"/>
      <c r="H58" s="190"/>
      <c r="I58" s="190"/>
      <c r="J58" s="190"/>
      <c r="K58" s="191"/>
      <c r="N58" s="4"/>
      <c r="O58" s="5"/>
      <c r="P58" s="5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</row>
    <row r="59" spans="1:29" x14ac:dyDescent="0.15">
      <c r="A59" s="200"/>
      <c r="B59" s="201"/>
      <c r="C59" s="201"/>
      <c r="D59" s="202"/>
      <c r="E59" s="206" t="s">
        <v>58</v>
      </c>
      <c r="F59" s="154">
        <f>F14</f>
        <v>0</v>
      </c>
      <c r="G59" s="154"/>
      <c r="H59" s="154"/>
      <c r="I59" s="154"/>
      <c r="J59" s="154"/>
      <c r="K59" s="155"/>
      <c r="L59" s="156" t="s">
        <v>3</v>
      </c>
      <c r="M59" s="157"/>
      <c r="N59" s="162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4"/>
    </row>
    <row r="60" spans="1:29" x14ac:dyDescent="0.15">
      <c r="A60" s="203"/>
      <c r="B60" s="204"/>
      <c r="C60" s="204"/>
      <c r="D60" s="205"/>
      <c r="E60" s="206"/>
      <c r="F60" s="154"/>
      <c r="G60" s="154"/>
      <c r="H60" s="154"/>
      <c r="I60" s="154"/>
      <c r="J60" s="154"/>
      <c r="K60" s="155"/>
      <c r="L60" s="158"/>
      <c r="M60" s="159"/>
      <c r="N60" s="165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7"/>
    </row>
    <row r="61" spans="1:29" ht="14.25" x14ac:dyDescent="0.15">
      <c r="A61" s="168"/>
      <c r="B61" s="145"/>
      <c r="C61" s="145"/>
      <c r="D61" s="145"/>
      <c r="E61" s="206"/>
      <c r="F61" s="154"/>
      <c r="G61" s="154"/>
      <c r="H61" s="154"/>
      <c r="I61" s="154"/>
      <c r="J61" s="154"/>
      <c r="K61" s="155"/>
      <c r="L61" s="158"/>
      <c r="M61" s="159"/>
      <c r="N61" s="169" t="s">
        <v>4</v>
      </c>
      <c r="O61" s="124"/>
      <c r="P61" s="124"/>
      <c r="Q61" s="125"/>
      <c r="R61" s="145" t="s">
        <v>5</v>
      </c>
      <c r="S61" s="145"/>
      <c r="T61" s="145"/>
      <c r="U61" s="145"/>
      <c r="V61" s="171"/>
      <c r="W61" s="171"/>
      <c r="X61" s="171"/>
      <c r="Y61" s="171"/>
      <c r="Z61" s="171"/>
      <c r="AA61" s="171"/>
      <c r="AB61" s="172"/>
    </row>
    <row r="62" spans="1:29" ht="14.25" x14ac:dyDescent="0.15">
      <c r="A62" s="173" t="s">
        <v>8</v>
      </c>
      <c r="B62" s="174" t="s">
        <v>9</v>
      </c>
      <c r="C62" s="174"/>
      <c r="D62" s="174"/>
      <c r="E62" s="174"/>
      <c r="F62" s="174"/>
      <c r="G62" s="174"/>
      <c r="H62" s="175" t="s">
        <v>10</v>
      </c>
      <c r="I62" s="175"/>
      <c r="J62" s="175"/>
      <c r="K62" s="176"/>
      <c r="L62" s="158"/>
      <c r="M62" s="159"/>
      <c r="N62" s="170"/>
      <c r="O62" s="127"/>
      <c r="P62" s="127"/>
      <c r="Q62" s="128"/>
      <c r="R62" s="145"/>
      <c r="S62" s="145"/>
      <c r="T62" s="145"/>
      <c r="U62" s="145"/>
      <c r="V62" s="171"/>
      <c r="W62" s="171"/>
      <c r="X62" s="171"/>
      <c r="Y62" s="171"/>
      <c r="Z62" s="171"/>
      <c r="AA62" s="171"/>
      <c r="AB62" s="172"/>
    </row>
    <row r="63" spans="1:29" ht="14.25" x14ac:dyDescent="0.15">
      <c r="A63" s="173"/>
      <c r="B63" s="9" t="s">
        <v>25</v>
      </c>
      <c r="C63" s="9" t="s">
        <v>6</v>
      </c>
      <c r="D63" s="9" t="s">
        <v>7</v>
      </c>
      <c r="E63" s="145" t="s">
        <v>24</v>
      </c>
      <c r="F63" s="145"/>
      <c r="G63" s="145"/>
      <c r="H63" s="10" t="s">
        <v>25</v>
      </c>
      <c r="I63" s="145" t="s">
        <v>24</v>
      </c>
      <c r="J63" s="145"/>
      <c r="K63" s="146"/>
      <c r="L63" s="158"/>
      <c r="M63" s="159"/>
      <c r="N63" s="145" t="s" ph="1">
        <v>26</v>
      </c>
      <c r="O63" s="145"/>
      <c r="P63" s="145"/>
      <c r="Q63" s="145"/>
      <c r="R63" s="148"/>
      <c r="S63" s="149"/>
      <c r="T63" s="149"/>
      <c r="U63" s="149"/>
      <c r="V63" s="149"/>
      <c r="W63" s="149"/>
      <c r="X63" s="149"/>
      <c r="Y63" s="149"/>
      <c r="Z63" s="149"/>
      <c r="AA63" s="149"/>
      <c r="AB63" s="150"/>
    </row>
    <row r="64" spans="1:29" ht="14.25" thickBot="1" x14ac:dyDescent="0.2">
      <c r="A64" s="60"/>
      <c r="B64" s="289">
        <v>1</v>
      </c>
      <c r="C64" s="63"/>
      <c r="D64" s="64"/>
      <c r="E64" s="45">
        <f>B64*D64</f>
        <v>0</v>
      </c>
      <c r="F64" s="46"/>
      <c r="G64" s="47"/>
      <c r="H64" s="290"/>
      <c r="I64" s="45">
        <f>D64*H64</f>
        <v>0</v>
      </c>
      <c r="J64" s="46"/>
      <c r="K64" s="56"/>
      <c r="L64" s="160"/>
      <c r="M64" s="161"/>
      <c r="N64" s="147"/>
      <c r="O64" s="147"/>
      <c r="P64" s="147"/>
      <c r="Q64" s="147"/>
      <c r="R64" s="151"/>
      <c r="S64" s="152"/>
      <c r="T64" s="152"/>
      <c r="U64" s="152"/>
      <c r="V64" s="152"/>
      <c r="W64" s="152"/>
      <c r="X64" s="152"/>
      <c r="Y64" s="152"/>
      <c r="Z64" s="152"/>
      <c r="AA64" s="152"/>
      <c r="AB64" s="153"/>
    </row>
    <row r="65" spans="1:29" ht="13.5" customHeight="1" x14ac:dyDescent="0.15">
      <c r="A65" s="61"/>
      <c r="B65" s="289"/>
      <c r="C65" s="63"/>
      <c r="D65" s="64"/>
      <c r="E65" s="65"/>
      <c r="F65" s="66"/>
      <c r="G65" s="67"/>
      <c r="H65" s="290"/>
      <c r="I65" s="65"/>
      <c r="J65" s="66"/>
      <c r="K65" s="66"/>
      <c r="L65" s="135" t="s">
        <v>57</v>
      </c>
      <c r="M65" s="136"/>
      <c r="N65" s="136"/>
      <c r="O65" s="136"/>
      <c r="P65" s="136"/>
      <c r="Q65" s="136"/>
      <c r="R65" s="136"/>
      <c r="S65" s="137"/>
      <c r="T65" s="141"/>
      <c r="U65" s="142"/>
      <c r="V65" s="142"/>
      <c r="W65" s="142"/>
      <c r="X65" s="142"/>
      <c r="Y65" s="142"/>
      <c r="Z65" s="142"/>
      <c r="AA65" s="142"/>
      <c r="AB65" s="143"/>
      <c r="AC65" s="144"/>
    </row>
    <row r="66" spans="1:29" ht="13.5" customHeight="1" x14ac:dyDescent="0.15">
      <c r="A66" s="60"/>
      <c r="B66" s="289"/>
      <c r="C66" s="63"/>
      <c r="D66" s="64"/>
      <c r="E66" s="45">
        <f t="shared" ref="E66" si="20">B66*D66</f>
        <v>0</v>
      </c>
      <c r="F66" s="46"/>
      <c r="G66" s="47"/>
      <c r="H66" s="290"/>
      <c r="I66" s="45">
        <f t="shared" ref="I66" si="21">D66*H66</f>
        <v>0</v>
      </c>
      <c r="J66" s="46"/>
      <c r="K66" s="46"/>
      <c r="L66" s="138"/>
      <c r="M66" s="139"/>
      <c r="N66" s="139"/>
      <c r="O66" s="139"/>
      <c r="P66" s="139"/>
      <c r="Q66" s="139"/>
      <c r="R66" s="139"/>
      <c r="S66" s="140"/>
      <c r="T66" s="132"/>
      <c r="U66" s="133"/>
      <c r="V66" s="133"/>
      <c r="W66" s="133"/>
      <c r="X66" s="133"/>
      <c r="Y66" s="133"/>
      <c r="Z66" s="133"/>
      <c r="AA66" s="133"/>
      <c r="AB66" s="134"/>
      <c r="AC66" s="144"/>
    </row>
    <row r="67" spans="1:29" ht="13.5" customHeight="1" x14ac:dyDescent="0.15">
      <c r="A67" s="61"/>
      <c r="B67" s="289"/>
      <c r="C67" s="63"/>
      <c r="D67" s="64"/>
      <c r="E67" s="65"/>
      <c r="F67" s="66"/>
      <c r="G67" s="67"/>
      <c r="H67" s="290"/>
      <c r="I67" s="65"/>
      <c r="J67" s="66"/>
      <c r="K67" s="66"/>
      <c r="L67" s="123" t="s">
        <v>12</v>
      </c>
      <c r="M67" s="124"/>
      <c r="N67" s="124"/>
      <c r="O67" s="124"/>
      <c r="P67" s="124"/>
      <c r="Q67" s="124"/>
      <c r="R67" s="124"/>
      <c r="S67" s="125"/>
      <c r="T67" s="129"/>
      <c r="U67" s="130"/>
      <c r="V67" s="130"/>
      <c r="W67" s="130"/>
      <c r="X67" s="130"/>
      <c r="Y67" s="130"/>
      <c r="Z67" s="130"/>
      <c r="AA67" s="130"/>
      <c r="AB67" s="131"/>
    </row>
    <row r="68" spans="1:29" ht="13.5" customHeight="1" x14ac:dyDescent="0.15">
      <c r="A68" s="60"/>
      <c r="B68" s="289"/>
      <c r="C68" s="63"/>
      <c r="D68" s="64"/>
      <c r="E68" s="45">
        <f t="shared" ref="E68" si="22">B68*D68</f>
        <v>0</v>
      </c>
      <c r="F68" s="46"/>
      <c r="G68" s="47"/>
      <c r="H68" s="290"/>
      <c r="I68" s="45">
        <f t="shared" ref="I68" si="23">D68*H68</f>
        <v>0</v>
      </c>
      <c r="J68" s="46"/>
      <c r="K68" s="46"/>
      <c r="L68" s="126"/>
      <c r="M68" s="127"/>
      <c r="N68" s="127"/>
      <c r="O68" s="127"/>
      <c r="P68" s="127"/>
      <c r="Q68" s="127"/>
      <c r="R68" s="127"/>
      <c r="S68" s="128"/>
      <c r="T68" s="132"/>
      <c r="U68" s="133"/>
      <c r="V68" s="133"/>
      <c r="W68" s="133"/>
      <c r="X68" s="133"/>
      <c r="Y68" s="133"/>
      <c r="Z68" s="133"/>
      <c r="AA68" s="133"/>
      <c r="AB68" s="134"/>
    </row>
    <row r="69" spans="1:29" ht="14.25" customHeight="1" x14ac:dyDescent="0.15">
      <c r="A69" s="61"/>
      <c r="B69" s="289"/>
      <c r="C69" s="63"/>
      <c r="D69" s="64"/>
      <c r="E69" s="65"/>
      <c r="F69" s="66"/>
      <c r="G69" s="67"/>
      <c r="H69" s="290"/>
      <c r="I69" s="65"/>
      <c r="J69" s="66"/>
      <c r="K69" s="66"/>
      <c r="L69" s="88" t="s">
        <v>53</v>
      </c>
      <c r="M69" s="89"/>
      <c r="N69" s="89"/>
      <c r="O69" s="90"/>
      <c r="P69" s="32" t="s">
        <v>54</v>
      </c>
      <c r="Q69" s="32"/>
      <c r="R69" s="116"/>
      <c r="S69" s="117"/>
      <c r="T69" s="109">
        <f>IF(R69=0,0,ROUNDDOWN(T67*0.1,0))</f>
        <v>0</v>
      </c>
      <c r="U69" s="110"/>
      <c r="V69" s="110"/>
      <c r="W69" s="110"/>
      <c r="X69" s="110"/>
      <c r="Y69" s="110"/>
      <c r="Z69" s="110"/>
      <c r="AA69" s="110"/>
      <c r="AB69" s="111"/>
      <c r="AC69" s="7"/>
    </row>
    <row r="70" spans="1:29" ht="14.25" customHeight="1" x14ac:dyDescent="0.15">
      <c r="A70" s="60"/>
      <c r="B70" s="289"/>
      <c r="C70" s="63"/>
      <c r="D70" s="64"/>
      <c r="E70" s="45">
        <f t="shared" ref="E70" si="24">B70*D70</f>
        <v>0</v>
      </c>
      <c r="F70" s="46"/>
      <c r="G70" s="47"/>
      <c r="H70" s="290"/>
      <c r="I70" s="45">
        <f t="shared" ref="I70" si="25">D70*H70</f>
        <v>0</v>
      </c>
      <c r="J70" s="46"/>
      <c r="K70" s="46"/>
      <c r="L70" s="79"/>
      <c r="M70" s="80"/>
      <c r="N70" s="80"/>
      <c r="O70" s="81"/>
      <c r="P70" s="33" t="s">
        <v>55</v>
      </c>
      <c r="Q70" s="33"/>
      <c r="R70" s="118"/>
      <c r="S70" s="119"/>
      <c r="T70" s="120"/>
      <c r="U70" s="121"/>
      <c r="V70" s="121"/>
      <c r="W70" s="121"/>
      <c r="X70" s="121"/>
      <c r="Y70" s="121"/>
      <c r="Z70" s="121"/>
      <c r="AA70" s="121"/>
      <c r="AB70" s="122"/>
      <c r="AC70" s="7"/>
    </row>
    <row r="71" spans="1:29" ht="13.5" customHeight="1" x14ac:dyDescent="0.15">
      <c r="A71" s="61"/>
      <c r="B71" s="289"/>
      <c r="C71" s="63"/>
      <c r="D71" s="64"/>
      <c r="E71" s="65"/>
      <c r="F71" s="66"/>
      <c r="G71" s="67"/>
      <c r="H71" s="290"/>
      <c r="I71" s="65"/>
      <c r="J71" s="66"/>
      <c r="K71" s="66"/>
      <c r="L71" s="88" t="s">
        <v>13</v>
      </c>
      <c r="M71" s="89"/>
      <c r="N71" s="89"/>
      <c r="O71" s="89"/>
      <c r="P71" s="89"/>
      <c r="Q71" s="89"/>
      <c r="R71" s="89"/>
      <c r="S71" s="90"/>
      <c r="T71" s="109"/>
      <c r="U71" s="110"/>
      <c r="V71" s="110"/>
      <c r="W71" s="110"/>
      <c r="X71" s="110"/>
      <c r="Y71" s="110"/>
      <c r="Z71" s="110"/>
      <c r="AA71" s="110"/>
      <c r="AB71" s="111"/>
      <c r="AC71" s="115"/>
    </row>
    <row r="72" spans="1:29" ht="14.25" customHeight="1" thickBot="1" x14ac:dyDescent="0.2">
      <c r="A72" s="60"/>
      <c r="B72" s="289"/>
      <c r="C72" s="63"/>
      <c r="D72" s="64"/>
      <c r="E72" s="45">
        <f t="shared" ref="E72" si="26">B72*D72</f>
        <v>0</v>
      </c>
      <c r="F72" s="46"/>
      <c r="G72" s="47"/>
      <c r="H72" s="290"/>
      <c r="I72" s="45">
        <f t="shared" ref="I72" si="27">D72*H72</f>
        <v>0</v>
      </c>
      <c r="J72" s="46"/>
      <c r="K72" s="46"/>
      <c r="L72" s="91"/>
      <c r="M72" s="92"/>
      <c r="N72" s="92"/>
      <c r="O72" s="92"/>
      <c r="P72" s="92"/>
      <c r="Q72" s="92"/>
      <c r="R72" s="92"/>
      <c r="S72" s="93"/>
      <c r="T72" s="112"/>
      <c r="U72" s="113"/>
      <c r="V72" s="113"/>
      <c r="W72" s="113"/>
      <c r="X72" s="113"/>
      <c r="Y72" s="113"/>
      <c r="Z72" s="113"/>
      <c r="AA72" s="113"/>
      <c r="AB72" s="114"/>
      <c r="AC72" s="115"/>
    </row>
    <row r="73" spans="1:29" ht="13.5" customHeight="1" x14ac:dyDescent="0.15">
      <c r="A73" s="61"/>
      <c r="B73" s="289"/>
      <c r="C73" s="63"/>
      <c r="D73" s="64"/>
      <c r="E73" s="65"/>
      <c r="F73" s="66"/>
      <c r="G73" s="67"/>
      <c r="H73" s="290"/>
      <c r="I73" s="65"/>
      <c r="J73" s="66"/>
      <c r="K73" s="69"/>
      <c r="L73" s="100" t="s">
        <v>56</v>
      </c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2"/>
      <c r="AC73" s="115"/>
    </row>
    <row r="74" spans="1:29" ht="13.5" customHeight="1" x14ac:dyDescent="0.15">
      <c r="A74" s="60"/>
      <c r="B74" s="289"/>
      <c r="C74" s="63"/>
      <c r="D74" s="64"/>
      <c r="E74" s="45">
        <f t="shared" ref="E74" si="28">B74*D74</f>
        <v>0</v>
      </c>
      <c r="F74" s="46"/>
      <c r="G74" s="47"/>
      <c r="H74" s="290"/>
      <c r="I74" s="45">
        <f t="shared" ref="I74" si="29">D74*H74</f>
        <v>0</v>
      </c>
      <c r="J74" s="46"/>
      <c r="K74" s="46"/>
      <c r="L74" s="103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5"/>
      <c r="AC74" s="115"/>
    </row>
    <row r="75" spans="1:29" ht="14.25" customHeight="1" thickBot="1" x14ac:dyDescent="0.2">
      <c r="A75" s="61"/>
      <c r="B75" s="289"/>
      <c r="C75" s="63"/>
      <c r="D75" s="64"/>
      <c r="E75" s="65"/>
      <c r="F75" s="66"/>
      <c r="G75" s="67"/>
      <c r="H75" s="290"/>
      <c r="I75" s="65"/>
      <c r="J75" s="66"/>
      <c r="K75" s="66"/>
      <c r="L75" s="106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  <c r="AC75" s="115"/>
    </row>
    <row r="76" spans="1:29" ht="13.5" customHeight="1" x14ac:dyDescent="0.15">
      <c r="A76" s="60"/>
      <c r="B76" s="289"/>
      <c r="C76" s="63"/>
      <c r="D76" s="64"/>
      <c r="E76" s="45">
        <f t="shared" ref="E76" si="30">B76*D76</f>
        <v>0</v>
      </c>
      <c r="F76" s="46"/>
      <c r="G76" s="47"/>
      <c r="H76" s="290"/>
      <c r="I76" s="45">
        <f t="shared" ref="I76" si="31">D76*H76</f>
        <v>0</v>
      </c>
      <c r="J76" s="46"/>
      <c r="K76" s="46"/>
      <c r="L76" s="94" t="s">
        <v>14</v>
      </c>
      <c r="M76" s="95"/>
      <c r="N76" s="95"/>
      <c r="O76" s="95"/>
      <c r="P76" s="95"/>
      <c r="Q76" s="95"/>
      <c r="R76" s="95"/>
      <c r="S76" s="96"/>
      <c r="T76" s="97">
        <f>T67-T69-T71</f>
        <v>0</v>
      </c>
      <c r="U76" s="98"/>
      <c r="V76" s="98"/>
      <c r="W76" s="98"/>
      <c r="X76" s="98"/>
      <c r="Y76" s="98"/>
      <c r="Z76" s="98"/>
      <c r="AA76" s="98"/>
      <c r="AB76" s="99"/>
      <c r="AC76" s="115"/>
    </row>
    <row r="77" spans="1:29" ht="13.5" customHeight="1" x14ac:dyDescent="0.15">
      <c r="A77" s="61"/>
      <c r="B77" s="289"/>
      <c r="C77" s="63"/>
      <c r="D77" s="64"/>
      <c r="E77" s="65"/>
      <c r="F77" s="66"/>
      <c r="G77" s="67"/>
      <c r="H77" s="290"/>
      <c r="I77" s="65"/>
      <c r="J77" s="66"/>
      <c r="K77" s="66"/>
      <c r="L77" s="79"/>
      <c r="M77" s="80"/>
      <c r="N77" s="80"/>
      <c r="O77" s="80"/>
      <c r="P77" s="80"/>
      <c r="Q77" s="80"/>
      <c r="R77" s="80"/>
      <c r="S77" s="81"/>
      <c r="T77" s="85"/>
      <c r="U77" s="86"/>
      <c r="V77" s="86"/>
      <c r="W77" s="86"/>
      <c r="X77" s="86"/>
      <c r="Y77" s="86"/>
      <c r="Z77" s="86"/>
      <c r="AA77" s="86"/>
      <c r="AB77" s="87"/>
      <c r="AC77" s="115"/>
    </row>
    <row r="78" spans="1:29" x14ac:dyDescent="0.15">
      <c r="A78" s="60"/>
      <c r="B78" s="289"/>
      <c r="C78" s="63"/>
      <c r="D78" s="64"/>
      <c r="E78" s="45">
        <f t="shared" ref="E78" si="32">B78*D78</f>
        <v>0</v>
      </c>
      <c r="F78" s="46"/>
      <c r="G78" s="47"/>
      <c r="H78" s="290"/>
      <c r="I78" s="45">
        <f t="shared" ref="I78" si="33">D78*H78</f>
        <v>0</v>
      </c>
      <c r="J78" s="46"/>
      <c r="K78" s="46"/>
      <c r="L78" s="76" t="s">
        <v>15</v>
      </c>
      <c r="M78" s="77"/>
      <c r="N78" s="77"/>
      <c r="O78" s="77"/>
      <c r="P78" s="77"/>
      <c r="Q78" s="77"/>
      <c r="R78" s="77"/>
      <c r="S78" s="78"/>
      <c r="T78" s="82">
        <f>T76*0.1</f>
        <v>0</v>
      </c>
      <c r="U78" s="83"/>
      <c r="V78" s="83"/>
      <c r="W78" s="83"/>
      <c r="X78" s="83"/>
      <c r="Y78" s="83"/>
      <c r="Z78" s="83"/>
      <c r="AA78" s="83"/>
      <c r="AB78" s="84"/>
      <c r="AC78" s="115"/>
    </row>
    <row r="79" spans="1:29" x14ac:dyDescent="0.15">
      <c r="A79" s="61"/>
      <c r="B79" s="289"/>
      <c r="C79" s="63"/>
      <c r="D79" s="64"/>
      <c r="E79" s="65"/>
      <c r="F79" s="66"/>
      <c r="G79" s="67"/>
      <c r="H79" s="290"/>
      <c r="I79" s="65"/>
      <c r="J79" s="66"/>
      <c r="K79" s="66"/>
      <c r="L79" s="79"/>
      <c r="M79" s="80"/>
      <c r="N79" s="80"/>
      <c r="O79" s="80"/>
      <c r="P79" s="80"/>
      <c r="Q79" s="80"/>
      <c r="R79" s="80"/>
      <c r="S79" s="81"/>
      <c r="T79" s="85"/>
      <c r="U79" s="86"/>
      <c r="V79" s="86"/>
      <c r="W79" s="86"/>
      <c r="X79" s="86"/>
      <c r="Y79" s="86"/>
      <c r="Z79" s="86"/>
      <c r="AA79" s="86"/>
      <c r="AB79" s="87"/>
      <c r="AC79" s="115"/>
    </row>
    <row r="80" spans="1:29" x14ac:dyDescent="0.15">
      <c r="A80" s="60"/>
      <c r="B80" s="289"/>
      <c r="C80" s="63"/>
      <c r="D80" s="64"/>
      <c r="E80" s="45">
        <f t="shared" ref="E80" si="34">B80*D80</f>
        <v>0</v>
      </c>
      <c r="F80" s="46"/>
      <c r="G80" s="47"/>
      <c r="H80" s="290"/>
      <c r="I80" s="45">
        <f t="shared" ref="I80" si="35">D80*H80</f>
        <v>0</v>
      </c>
      <c r="J80" s="46"/>
      <c r="K80" s="46"/>
      <c r="L80" s="88" t="s">
        <v>16</v>
      </c>
      <c r="M80" s="89"/>
      <c r="N80" s="89"/>
      <c r="O80" s="89"/>
      <c r="P80" s="89"/>
      <c r="Q80" s="89"/>
      <c r="R80" s="89"/>
      <c r="S80" s="90"/>
      <c r="T80" s="70">
        <f>SUM(T76:AB79)</f>
        <v>0</v>
      </c>
      <c r="U80" s="71"/>
      <c r="V80" s="71"/>
      <c r="W80" s="71"/>
      <c r="X80" s="71"/>
      <c r="Y80" s="71"/>
      <c r="Z80" s="71"/>
      <c r="AA80" s="71"/>
      <c r="AB80" s="72"/>
      <c r="AC80" s="115"/>
    </row>
    <row r="81" spans="1:29" ht="14.25" thickBot="1" x14ac:dyDescent="0.2">
      <c r="A81" s="61"/>
      <c r="B81" s="289"/>
      <c r="C81" s="63"/>
      <c r="D81" s="64"/>
      <c r="E81" s="65"/>
      <c r="F81" s="66"/>
      <c r="G81" s="67"/>
      <c r="H81" s="290"/>
      <c r="I81" s="65"/>
      <c r="J81" s="66"/>
      <c r="K81" s="66"/>
      <c r="L81" s="91"/>
      <c r="M81" s="92"/>
      <c r="N81" s="92"/>
      <c r="O81" s="92"/>
      <c r="P81" s="92"/>
      <c r="Q81" s="92"/>
      <c r="R81" s="92"/>
      <c r="S81" s="93"/>
      <c r="T81" s="73"/>
      <c r="U81" s="74"/>
      <c r="V81" s="74"/>
      <c r="W81" s="74"/>
      <c r="X81" s="74"/>
      <c r="Y81" s="74"/>
      <c r="Z81" s="74"/>
      <c r="AA81" s="74"/>
      <c r="AB81" s="75"/>
      <c r="AC81" s="115"/>
    </row>
    <row r="82" spans="1:29" ht="14.25" x14ac:dyDescent="0.15">
      <c r="A82" s="60"/>
      <c r="B82" s="289"/>
      <c r="C82" s="63"/>
      <c r="D82" s="64"/>
      <c r="E82" s="45">
        <f t="shared" ref="E82" si="36">B82*D82</f>
        <v>0</v>
      </c>
      <c r="F82" s="46"/>
      <c r="G82" s="47"/>
      <c r="H82" s="290"/>
      <c r="I82" s="45">
        <f t="shared" ref="I82" si="37">D82*H82</f>
        <v>0</v>
      </c>
      <c r="J82" s="46"/>
      <c r="K82" s="56"/>
      <c r="S82" s="7"/>
    </row>
    <row r="83" spans="1:29" x14ac:dyDescent="0.15">
      <c r="A83" s="61"/>
      <c r="B83" s="289"/>
      <c r="C83" s="63"/>
      <c r="D83" s="64"/>
      <c r="E83" s="65"/>
      <c r="F83" s="66"/>
      <c r="G83" s="67"/>
      <c r="H83" s="290"/>
      <c r="I83" s="65"/>
      <c r="J83" s="66"/>
      <c r="K83" s="69"/>
      <c r="L83" s="8"/>
      <c r="M83" s="59" t="s">
        <v>19</v>
      </c>
      <c r="N83" s="59"/>
      <c r="O83" s="59"/>
      <c r="P83" s="59"/>
      <c r="Q83" s="36" t="s">
        <v>20</v>
      </c>
      <c r="R83" s="36"/>
      <c r="S83" s="36"/>
      <c r="T83" s="36"/>
      <c r="U83" s="59" t="s">
        <v>21</v>
      </c>
      <c r="V83" s="59"/>
      <c r="W83" s="59"/>
      <c r="X83" s="59"/>
      <c r="Y83" s="36" t="s">
        <v>22</v>
      </c>
      <c r="Z83" s="36"/>
      <c r="AA83" s="36"/>
      <c r="AB83" s="36"/>
    </row>
    <row r="84" spans="1:29" x14ac:dyDescent="0.15">
      <c r="A84" s="60"/>
      <c r="B84" s="289"/>
      <c r="C84" s="63"/>
      <c r="D84" s="64"/>
      <c r="E84" s="45">
        <f t="shared" ref="E84" si="38">B84*D84</f>
        <v>0</v>
      </c>
      <c r="F84" s="46"/>
      <c r="G84" s="47"/>
      <c r="H84" s="290"/>
      <c r="I84" s="45">
        <f t="shared" ref="I84" si="39">D84*H84</f>
        <v>0</v>
      </c>
      <c r="J84" s="46"/>
      <c r="K84" s="56"/>
      <c r="M84" s="59"/>
      <c r="N84" s="59"/>
      <c r="O84" s="59"/>
      <c r="P84" s="59"/>
      <c r="Q84" s="36"/>
      <c r="R84" s="36"/>
      <c r="S84" s="36"/>
      <c r="T84" s="36"/>
      <c r="U84" s="59"/>
      <c r="V84" s="59"/>
      <c r="W84" s="59"/>
      <c r="X84" s="59"/>
      <c r="Y84" s="36"/>
      <c r="Z84" s="36"/>
      <c r="AA84" s="36"/>
      <c r="AB84" s="36"/>
    </row>
    <row r="85" spans="1:29" x14ac:dyDescent="0.15">
      <c r="A85" s="61"/>
      <c r="B85" s="289"/>
      <c r="C85" s="63"/>
      <c r="D85" s="64"/>
      <c r="E85" s="65"/>
      <c r="F85" s="66"/>
      <c r="G85" s="67"/>
      <c r="H85" s="290"/>
      <c r="I85" s="65"/>
      <c r="J85" s="66"/>
      <c r="K85" s="69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spans="1:29" x14ac:dyDescent="0.15">
      <c r="A86" s="37" t="s">
        <v>11</v>
      </c>
      <c r="B86" s="39"/>
      <c r="C86" s="41"/>
      <c r="D86" s="43"/>
      <c r="E86" s="45">
        <f>SUM(E64:G85)</f>
        <v>0</v>
      </c>
      <c r="F86" s="46"/>
      <c r="G86" s="47"/>
      <c r="H86" s="291"/>
      <c r="I86" s="45">
        <f>SUM(I64:K85)</f>
        <v>0</v>
      </c>
      <c r="J86" s="46"/>
      <c r="K86" s="5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spans="1:29" x14ac:dyDescent="0.15">
      <c r="A87" s="37"/>
      <c r="B87" s="39"/>
      <c r="C87" s="41"/>
      <c r="D87" s="43"/>
      <c r="E87" s="48"/>
      <c r="F87" s="49"/>
      <c r="G87" s="50"/>
      <c r="H87" s="291"/>
      <c r="I87" s="48"/>
      <c r="J87" s="49"/>
      <c r="K87" s="57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spans="1:29" ht="14.25" thickBot="1" x14ac:dyDescent="0.2">
      <c r="A88" s="38"/>
      <c r="B88" s="40"/>
      <c r="C88" s="42"/>
      <c r="D88" s="44"/>
      <c r="E88" s="51"/>
      <c r="F88" s="52"/>
      <c r="G88" s="53"/>
      <c r="H88" s="292"/>
      <c r="I88" s="51"/>
      <c r="J88" s="52"/>
      <c r="K88" s="58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spans="1:29" x14ac:dyDescent="0.15">
      <c r="AB89" s="30" t="s">
        <v>50</v>
      </c>
    </row>
    <row r="90" spans="1:29" x14ac:dyDescent="0.15">
      <c r="Z90" s="35">
        <v>20260630</v>
      </c>
      <c r="AA90" s="35"/>
      <c r="AB90" s="35"/>
    </row>
  </sheetData>
  <mergeCells count="292">
    <mergeCell ref="R3:AB3"/>
    <mergeCell ref="Q7:AB8"/>
    <mergeCell ref="M9:O9"/>
    <mergeCell ref="Q9:Z11"/>
    <mergeCell ref="E10:E13"/>
    <mergeCell ref="F10:K13"/>
    <mergeCell ref="A12:D12"/>
    <mergeCell ref="M12:O12"/>
    <mergeCell ref="Q12:AB13"/>
    <mergeCell ref="A13:D15"/>
    <mergeCell ref="E14:E16"/>
    <mergeCell ref="F14:K16"/>
    <mergeCell ref="L14:M19"/>
    <mergeCell ref="N14:AB15"/>
    <mergeCell ref="A16:D16"/>
    <mergeCell ref="N16:Q17"/>
    <mergeCell ref="R16:U17"/>
    <mergeCell ref="V16:AB17"/>
    <mergeCell ref="N18:Q19"/>
    <mergeCell ref="R18:AB19"/>
    <mergeCell ref="A19:A20"/>
    <mergeCell ref="T20:AB21"/>
    <mergeCell ref="B19:B20"/>
    <mergeCell ref="C19:C20"/>
    <mergeCell ref="D19:D20"/>
    <mergeCell ref="E19:G20"/>
    <mergeCell ref="H19:H20"/>
    <mergeCell ref="I19:K20"/>
    <mergeCell ref="F2:F4"/>
    <mergeCell ref="G2:G4"/>
    <mergeCell ref="H2:L4"/>
    <mergeCell ref="M2:N4"/>
    <mergeCell ref="A4:D6"/>
    <mergeCell ref="G5:J6"/>
    <mergeCell ref="A17:A18"/>
    <mergeCell ref="B17:G17"/>
    <mergeCell ref="H17:K17"/>
    <mergeCell ref="E18:G18"/>
    <mergeCell ref="I18:K18"/>
    <mergeCell ref="A7:D11"/>
    <mergeCell ref="E7:E9"/>
    <mergeCell ref="F7:K9"/>
    <mergeCell ref="M7:O7"/>
    <mergeCell ref="A23:A24"/>
    <mergeCell ref="B23:B24"/>
    <mergeCell ref="C23:C24"/>
    <mergeCell ref="D23:D24"/>
    <mergeCell ref="E23:G24"/>
    <mergeCell ref="H23:H24"/>
    <mergeCell ref="I23:K24"/>
    <mergeCell ref="B21:B22"/>
    <mergeCell ref="C21:C22"/>
    <mergeCell ref="D21:D22"/>
    <mergeCell ref="E21:G22"/>
    <mergeCell ref="H21:H22"/>
    <mergeCell ref="I21:K22"/>
    <mergeCell ref="A21:A22"/>
    <mergeCell ref="H29:H30"/>
    <mergeCell ref="I29:K30"/>
    <mergeCell ref="I31:K32"/>
    <mergeCell ref="H33:H34"/>
    <mergeCell ref="H31:H32"/>
    <mergeCell ref="T24:AB25"/>
    <mergeCell ref="T26:AB27"/>
    <mergeCell ref="AC26:AC36"/>
    <mergeCell ref="I33:K34"/>
    <mergeCell ref="I35:K36"/>
    <mergeCell ref="T35:AB36"/>
    <mergeCell ref="D25:D26"/>
    <mergeCell ref="E25:G26"/>
    <mergeCell ref="A27:A28"/>
    <mergeCell ref="B27:B28"/>
    <mergeCell ref="C27:C28"/>
    <mergeCell ref="D27:D28"/>
    <mergeCell ref="A33:A34"/>
    <mergeCell ref="B33:B34"/>
    <mergeCell ref="C33:C34"/>
    <mergeCell ref="D33:D34"/>
    <mergeCell ref="E33:G34"/>
    <mergeCell ref="A29:A30"/>
    <mergeCell ref="B29:B30"/>
    <mergeCell ref="C29:C30"/>
    <mergeCell ref="D29:D30"/>
    <mergeCell ref="E29:G30"/>
    <mergeCell ref="A31:A32"/>
    <mergeCell ref="B31:B32"/>
    <mergeCell ref="C31:C32"/>
    <mergeCell ref="D31:D32"/>
    <mergeCell ref="E31:G32"/>
    <mergeCell ref="H25:H26"/>
    <mergeCell ref="I25:K26"/>
    <mergeCell ref="H27:H28"/>
    <mergeCell ref="I27:K28"/>
    <mergeCell ref="E27:G28"/>
    <mergeCell ref="A25:A26"/>
    <mergeCell ref="B25:B26"/>
    <mergeCell ref="C25:C26"/>
    <mergeCell ref="Z45:AB45"/>
    <mergeCell ref="A41:A43"/>
    <mergeCell ref="B41:B43"/>
    <mergeCell ref="C41:C43"/>
    <mergeCell ref="D41:D43"/>
    <mergeCell ref="E41:G43"/>
    <mergeCell ref="H41:H43"/>
    <mergeCell ref="I41:K43"/>
    <mergeCell ref="A39:A40"/>
    <mergeCell ref="B39:B40"/>
    <mergeCell ref="C39:C40"/>
    <mergeCell ref="D39:D40"/>
    <mergeCell ref="E39:G40"/>
    <mergeCell ref="H39:H40"/>
    <mergeCell ref="M38:P39"/>
    <mergeCell ref="Q38:T39"/>
    <mergeCell ref="Y40:AB43"/>
    <mergeCell ref="A37:A38"/>
    <mergeCell ref="A35:A36"/>
    <mergeCell ref="B35:B36"/>
    <mergeCell ref="C35:C36"/>
    <mergeCell ref="D35:D36"/>
    <mergeCell ref="E35:G36"/>
    <mergeCell ref="H35:H36"/>
    <mergeCell ref="B37:B38"/>
    <mergeCell ref="C37:C38"/>
    <mergeCell ref="D37:D38"/>
    <mergeCell ref="E37:G38"/>
    <mergeCell ref="U38:X39"/>
    <mergeCell ref="Y38:AB39"/>
    <mergeCell ref="I39:K40"/>
    <mergeCell ref="H37:H38"/>
    <mergeCell ref="I37:K38"/>
    <mergeCell ref="M40:P43"/>
    <mergeCell ref="Q40:T43"/>
    <mergeCell ref="U40:X43"/>
    <mergeCell ref="AC20:AC21"/>
    <mergeCell ref="L33:S34"/>
    <mergeCell ref="L35:S36"/>
    <mergeCell ref="L26:S27"/>
    <mergeCell ref="L22:S23"/>
    <mergeCell ref="L20:S21"/>
    <mergeCell ref="L24:O25"/>
    <mergeCell ref="R24:S25"/>
    <mergeCell ref="T33:AB34"/>
    <mergeCell ref="L31:S32"/>
    <mergeCell ref="T31:AB32"/>
    <mergeCell ref="L28:AB30"/>
    <mergeCell ref="T22:AB23"/>
    <mergeCell ref="F47:F49"/>
    <mergeCell ref="G47:G49"/>
    <mergeCell ref="H47:L49"/>
    <mergeCell ref="M47:N49"/>
    <mergeCell ref="R48:AB48"/>
    <mergeCell ref="A49:D51"/>
    <mergeCell ref="G50:J51"/>
    <mergeCell ref="A52:D56"/>
    <mergeCell ref="E52:E54"/>
    <mergeCell ref="F52:K54"/>
    <mergeCell ref="M52:O52"/>
    <mergeCell ref="Q52:AB53"/>
    <mergeCell ref="M54:O54"/>
    <mergeCell ref="Q54:Z56"/>
    <mergeCell ref="E55:E58"/>
    <mergeCell ref="F55:K58"/>
    <mergeCell ref="A57:D57"/>
    <mergeCell ref="M57:O57"/>
    <mergeCell ref="Q57:AB58"/>
    <mergeCell ref="A58:D60"/>
    <mergeCell ref="E59:E61"/>
    <mergeCell ref="F59:K61"/>
    <mergeCell ref="L59:M64"/>
    <mergeCell ref="N59:AB60"/>
    <mergeCell ref="A61:D61"/>
    <mergeCell ref="N61:Q62"/>
    <mergeCell ref="R61:U62"/>
    <mergeCell ref="V61:AB62"/>
    <mergeCell ref="A62:A63"/>
    <mergeCell ref="B62:G62"/>
    <mergeCell ref="H62:K62"/>
    <mergeCell ref="E63:G63"/>
    <mergeCell ref="I63:K63"/>
    <mergeCell ref="N63:Q64"/>
    <mergeCell ref="R63:AB64"/>
    <mergeCell ref="A64:A65"/>
    <mergeCell ref="B64:B65"/>
    <mergeCell ref="C64:C65"/>
    <mergeCell ref="D64:D65"/>
    <mergeCell ref="E64:G65"/>
    <mergeCell ref="H64:H65"/>
    <mergeCell ref="I64:K65"/>
    <mergeCell ref="L65:S66"/>
    <mergeCell ref="T65:AB66"/>
    <mergeCell ref="AC65:AC66"/>
    <mergeCell ref="A66:A67"/>
    <mergeCell ref="B66:B67"/>
    <mergeCell ref="C66:C67"/>
    <mergeCell ref="D66:D67"/>
    <mergeCell ref="E66:G67"/>
    <mergeCell ref="H66:H67"/>
    <mergeCell ref="I66:K67"/>
    <mergeCell ref="L67:S68"/>
    <mergeCell ref="T67:AB68"/>
    <mergeCell ref="A68:A69"/>
    <mergeCell ref="B68:B69"/>
    <mergeCell ref="C68:C69"/>
    <mergeCell ref="D68:D69"/>
    <mergeCell ref="E68:G69"/>
    <mergeCell ref="H68:H69"/>
    <mergeCell ref="I68:K69"/>
    <mergeCell ref="L69:O70"/>
    <mergeCell ref="R69:S70"/>
    <mergeCell ref="T69:AB70"/>
    <mergeCell ref="A70:A71"/>
    <mergeCell ref="B70:B71"/>
    <mergeCell ref="C70:C71"/>
    <mergeCell ref="D70:D71"/>
    <mergeCell ref="E70:G71"/>
    <mergeCell ref="H70:H71"/>
    <mergeCell ref="I70:K71"/>
    <mergeCell ref="L71:S72"/>
    <mergeCell ref="T71:AB72"/>
    <mergeCell ref="AC71:AC81"/>
    <mergeCell ref="A72:A73"/>
    <mergeCell ref="B72:B73"/>
    <mergeCell ref="C72:C73"/>
    <mergeCell ref="D72:D73"/>
    <mergeCell ref="E72:G73"/>
    <mergeCell ref="H72:H73"/>
    <mergeCell ref="I72:K73"/>
    <mergeCell ref="L73:AB75"/>
    <mergeCell ref="A74:A75"/>
    <mergeCell ref="B74:B75"/>
    <mergeCell ref="C74:C75"/>
    <mergeCell ref="D74:D75"/>
    <mergeCell ref="E74:G75"/>
    <mergeCell ref="H74:H75"/>
    <mergeCell ref="I74:K75"/>
    <mergeCell ref="A76:A77"/>
    <mergeCell ref="B76:B77"/>
    <mergeCell ref="C76:C77"/>
    <mergeCell ref="D76:D77"/>
    <mergeCell ref="E76:G77"/>
    <mergeCell ref="H76:H77"/>
    <mergeCell ref="I76:K77"/>
    <mergeCell ref="L76:S77"/>
    <mergeCell ref="T76:AB77"/>
    <mergeCell ref="A78:A79"/>
    <mergeCell ref="B78:B79"/>
    <mergeCell ref="C78:C79"/>
    <mergeCell ref="D78:D79"/>
    <mergeCell ref="E78:G79"/>
    <mergeCell ref="H78:H79"/>
    <mergeCell ref="I78:K79"/>
    <mergeCell ref="L78:S79"/>
    <mergeCell ref="T78:AB79"/>
    <mergeCell ref="D82:D83"/>
    <mergeCell ref="E82:G83"/>
    <mergeCell ref="H82:H83"/>
    <mergeCell ref="I82:K83"/>
    <mergeCell ref="M83:P84"/>
    <mergeCell ref="Q83:T84"/>
    <mergeCell ref="A80:A81"/>
    <mergeCell ref="B80:B81"/>
    <mergeCell ref="C80:C81"/>
    <mergeCell ref="D80:D81"/>
    <mergeCell ref="E80:G81"/>
    <mergeCell ref="H80:H81"/>
    <mergeCell ref="I80:K81"/>
    <mergeCell ref="L80:S81"/>
    <mergeCell ref="T80:AB81"/>
    <mergeCell ref="Z90:AB90"/>
    <mergeCell ref="U83:X84"/>
    <mergeCell ref="Y83:AB84"/>
    <mergeCell ref="A84:A85"/>
    <mergeCell ref="B84:B85"/>
    <mergeCell ref="C84:C85"/>
    <mergeCell ref="D84:D85"/>
    <mergeCell ref="E84:G85"/>
    <mergeCell ref="H84:H85"/>
    <mergeCell ref="I84:K85"/>
    <mergeCell ref="M85:P88"/>
    <mergeCell ref="Q85:T88"/>
    <mergeCell ref="U85:X88"/>
    <mergeCell ref="Y85:AB88"/>
    <mergeCell ref="A86:A88"/>
    <mergeCell ref="B86:B88"/>
    <mergeCell ref="C86:C88"/>
    <mergeCell ref="D86:D88"/>
    <mergeCell ref="E86:G88"/>
    <mergeCell ref="H86:H88"/>
    <mergeCell ref="I86:K88"/>
    <mergeCell ref="A82:A83"/>
    <mergeCell ref="B82:B83"/>
    <mergeCell ref="C82:C83"/>
  </mergeCells>
  <phoneticPr fontId="1"/>
  <conditionalFormatting sqref="F14:K16">
    <cfRule type="expression" dxfId="4" priority="1">
      <formula>F14=""</formula>
    </cfRule>
  </conditionalFormatting>
  <conditionalFormatting sqref="R24">
    <cfRule type="expression" dxfId="3" priority="12">
      <formula>R24=""</formula>
    </cfRule>
  </conditionalFormatting>
  <conditionalFormatting sqref="R24:S25">
    <cfRule type="expression" dxfId="2" priority="10">
      <formula>R24=""</formula>
    </cfRule>
  </conditionalFormatting>
  <conditionalFormatting sqref="T20:AB23">
    <cfRule type="expression" dxfId="1" priority="11">
      <formula>T20=""</formula>
    </cfRule>
  </conditionalFormatting>
  <conditionalFormatting sqref="T24:AB25">
    <cfRule type="expression" priority="8">
      <formula>A24=""</formula>
    </cfRule>
  </conditionalFormatting>
  <conditionalFormatting sqref="T26:AB27">
    <cfRule type="expression" dxfId="0" priority="9">
      <formula>T26=""</formula>
    </cfRule>
  </conditionalFormatting>
  <printOptions horizontalCentered="1"/>
  <pageMargins left="0.62992125984251968" right="0.19685039370078741" top="0.19685039370078741" bottom="0.19685039370078741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B537-1873-40D8-B6EA-FC748DA6F2BD}">
  <sheetPr>
    <tabColor rgb="FFFFC000"/>
  </sheetPr>
  <dimension ref="A1:AF90"/>
  <sheetViews>
    <sheetView showZeros="0" topLeftCell="A15" zoomScale="88" zoomScaleNormal="88" zoomScaleSheetLayoutView="100" workbookViewId="0">
      <selection activeCell="R24" sqref="R24:S25"/>
    </sheetView>
  </sheetViews>
  <sheetFormatPr defaultRowHeight="13.5" x14ac:dyDescent="0.15"/>
  <cols>
    <col min="1" max="1" width="23.375" style="3" customWidth="1"/>
    <col min="2" max="2" width="10.25" style="3" bestFit="1" customWidth="1"/>
    <col min="3" max="7" width="6.25" style="3" customWidth="1"/>
    <col min="8" max="8" width="9" style="3" customWidth="1"/>
    <col min="9" max="11" width="6.25" style="3" customWidth="1"/>
    <col min="12" max="28" width="2.875" style="3" customWidth="1"/>
    <col min="29" max="29" width="2.5" style="3" customWidth="1"/>
    <col min="30" max="16384" width="9" style="3"/>
  </cols>
  <sheetData>
    <row r="1" spans="1:28" s="1" customFormat="1" ht="13.5" customHeight="1" x14ac:dyDescent="0.15">
      <c r="B1" s="2"/>
      <c r="C1" s="2"/>
      <c r="D1" s="2"/>
      <c r="E1" s="2"/>
      <c r="G1" s="2"/>
      <c r="H1" s="2"/>
      <c r="I1" s="2"/>
      <c r="J1" s="2"/>
      <c r="K1" s="2"/>
      <c r="L1" s="2"/>
      <c r="M1" s="2"/>
      <c r="O1" s="2"/>
      <c r="P1" s="2"/>
      <c r="Q1" s="2"/>
      <c r="R1" s="2"/>
      <c r="S1" s="2"/>
    </row>
    <row r="2" spans="1:28" s="1" customFormat="1" ht="16.5" customHeight="1" x14ac:dyDescent="0.15">
      <c r="B2" s="2"/>
      <c r="C2" s="2"/>
      <c r="D2" s="2"/>
      <c r="E2" s="23"/>
      <c r="F2" s="232" t="s">
        <v>43</v>
      </c>
      <c r="G2" s="234"/>
      <c r="H2" s="236" t="s">
        <v>52</v>
      </c>
      <c r="I2" s="236"/>
      <c r="J2" s="236"/>
      <c r="K2" s="236"/>
      <c r="L2" s="236"/>
      <c r="M2" s="238" t="s">
        <v>28</v>
      </c>
      <c r="N2" s="238"/>
      <c r="O2" s="2"/>
      <c r="P2" s="2"/>
      <c r="Q2" s="2"/>
      <c r="R2" s="2"/>
      <c r="S2" s="2"/>
    </row>
    <row r="3" spans="1:28" s="1" customFormat="1" ht="16.5" customHeight="1" thickBot="1" x14ac:dyDescent="0.2">
      <c r="A3" s="2"/>
      <c r="B3" s="2"/>
      <c r="C3" s="2"/>
      <c r="D3" s="2"/>
      <c r="E3" s="23"/>
      <c r="F3" s="232"/>
      <c r="G3" s="234"/>
      <c r="H3" s="236"/>
      <c r="I3" s="236"/>
      <c r="J3" s="236"/>
      <c r="K3" s="236"/>
      <c r="L3" s="236"/>
      <c r="M3" s="238"/>
      <c r="N3" s="238"/>
      <c r="O3" s="2"/>
      <c r="P3" s="2"/>
      <c r="Q3" s="2"/>
      <c r="R3" s="239" t="s">
        <v>51</v>
      </c>
      <c r="S3" s="239"/>
      <c r="T3" s="239"/>
      <c r="U3" s="239"/>
      <c r="V3" s="239"/>
      <c r="W3" s="239"/>
      <c r="X3" s="239"/>
      <c r="Y3" s="239"/>
      <c r="Z3" s="239"/>
      <c r="AA3" s="239"/>
      <c r="AB3" s="239"/>
    </row>
    <row r="4" spans="1:28" s="1" customFormat="1" ht="11.1" customHeight="1" x14ac:dyDescent="0.15">
      <c r="A4" s="207" t="s">
        <v>44</v>
      </c>
      <c r="B4" s="208"/>
      <c r="C4" s="208"/>
      <c r="D4" s="209"/>
      <c r="F4" s="233"/>
      <c r="G4" s="235"/>
      <c r="H4" s="237"/>
      <c r="I4" s="237"/>
      <c r="J4" s="237"/>
      <c r="K4" s="237"/>
      <c r="L4" s="237"/>
      <c r="M4" s="238"/>
      <c r="N4" s="238"/>
      <c r="O4" s="2"/>
      <c r="P4" s="2"/>
      <c r="Q4" s="2"/>
      <c r="R4" s="2"/>
      <c r="S4" s="2"/>
    </row>
    <row r="5" spans="1:28" s="1" customFormat="1" ht="11.1" customHeight="1" x14ac:dyDescent="0.15">
      <c r="A5" s="210"/>
      <c r="B5" s="211"/>
      <c r="C5" s="211"/>
      <c r="D5" s="212"/>
      <c r="E5" s="2"/>
      <c r="F5" s="2"/>
      <c r="G5" s="216"/>
      <c r="H5" s="216"/>
      <c r="I5" s="216"/>
      <c r="J5" s="216"/>
      <c r="K5" s="2"/>
      <c r="L5" s="2"/>
      <c r="M5" s="2"/>
      <c r="N5" s="2"/>
      <c r="O5" s="2"/>
      <c r="P5" s="2"/>
      <c r="Q5" s="2"/>
      <c r="R5" s="2"/>
      <c r="S5" s="2"/>
    </row>
    <row r="6" spans="1:28" ht="11.1" customHeight="1" thickBot="1" x14ac:dyDescent="0.2">
      <c r="A6" s="213"/>
      <c r="B6" s="214"/>
      <c r="C6" s="214"/>
      <c r="D6" s="215"/>
      <c r="G6" s="216"/>
      <c r="H6" s="216"/>
      <c r="I6" s="216"/>
      <c r="J6" s="216"/>
    </row>
    <row r="7" spans="1:28" ht="14.25" customHeight="1" x14ac:dyDescent="0.15">
      <c r="A7" s="217" t="s">
        <v>45</v>
      </c>
      <c r="B7" s="218"/>
      <c r="C7" s="218"/>
      <c r="D7" s="219"/>
      <c r="E7" s="226" t="s">
        <v>23</v>
      </c>
      <c r="F7" s="227" t="s">
        <v>47</v>
      </c>
      <c r="G7" s="227"/>
      <c r="H7" s="227"/>
      <c r="I7" s="227"/>
      <c r="J7" s="227"/>
      <c r="K7" s="228"/>
      <c r="M7" s="231" t="s">
        <v>18</v>
      </c>
      <c r="N7" s="231"/>
      <c r="O7" s="231"/>
      <c r="P7" s="24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</row>
    <row r="8" spans="1:28" ht="14.25" customHeight="1" x14ac:dyDescent="0.15">
      <c r="A8" s="220"/>
      <c r="B8" s="221"/>
      <c r="C8" s="221"/>
      <c r="D8" s="222"/>
      <c r="E8" s="206"/>
      <c r="F8" s="229"/>
      <c r="G8" s="229"/>
      <c r="H8" s="229"/>
      <c r="I8" s="229"/>
      <c r="J8" s="229"/>
      <c r="K8" s="230"/>
      <c r="N8" s="4"/>
      <c r="O8" s="5"/>
      <c r="P8" s="25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</row>
    <row r="9" spans="1:28" ht="14.25" customHeight="1" x14ac:dyDescent="0.15">
      <c r="A9" s="220"/>
      <c r="B9" s="221"/>
      <c r="C9" s="221"/>
      <c r="D9" s="222"/>
      <c r="E9" s="206"/>
      <c r="F9" s="229"/>
      <c r="G9" s="229"/>
      <c r="H9" s="229"/>
      <c r="I9" s="229"/>
      <c r="J9" s="229"/>
      <c r="K9" s="230"/>
      <c r="L9" s="6"/>
      <c r="M9" s="178" t="s">
        <v>2</v>
      </c>
      <c r="N9" s="178"/>
      <c r="O9" s="178"/>
      <c r="P9" s="25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1" t="s">
        <v>27</v>
      </c>
      <c r="AB9" s="24"/>
    </row>
    <row r="10" spans="1:28" ht="14.25" customHeight="1" x14ac:dyDescent="0.15">
      <c r="A10" s="220"/>
      <c r="B10" s="221"/>
      <c r="C10" s="221"/>
      <c r="D10" s="222"/>
      <c r="E10" s="180" t="s">
        <v>1</v>
      </c>
      <c r="F10" s="183">
        <f>'正（入力シート）'!F10</f>
        <v>0</v>
      </c>
      <c r="G10" s="184"/>
      <c r="H10" s="184"/>
      <c r="I10" s="184"/>
      <c r="J10" s="184"/>
      <c r="K10" s="185"/>
      <c r="L10" s="6"/>
      <c r="M10" s="28"/>
      <c r="N10" s="28"/>
      <c r="O10" s="28"/>
      <c r="P10" s="25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1"/>
      <c r="AB10" s="24"/>
    </row>
    <row r="11" spans="1:28" ht="14.25" customHeight="1" x14ac:dyDescent="0.15">
      <c r="A11" s="223"/>
      <c r="B11" s="224"/>
      <c r="C11" s="224"/>
      <c r="D11" s="225"/>
      <c r="E11" s="181"/>
      <c r="F11" s="186"/>
      <c r="G11" s="187"/>
      <c r="H11" s="187"/>
      <c r="I11" s="187"/>
      <c r="J11" s="187"/>
      <c r="K11" s="188"/>
      <c r="N11" s="4"/>
      <c r="O11" s="5"/>
      <c r="P11" s="25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24"/>
      <c r="AB11" s="24"/>
    </row>
    <row r="12" spans="1:28" ht="14.25" customHeight="1" x14ac:dyDescent="0.15">
      <c r="A12" s="192" t="s">
        <v>0</v>
      </c>
      <c r="B12" s="193"/>
      <c r="C12" s="193"/>
      <c r="D12" s="193"/>
      <c r="E12" s="181"/>
      <c r="F12" s="186"/>
      <c r="G12" s="187"/>
      <c r="H12" s="187"/>
      <c r="I12" s="187"/>
      <c r="J12" s="187"/>
      <c r="K12" s="188"/>
      <c r="L12" s="6"/>
      <c r="M12" s="194" t="s">
        <v>48</v>
      </c>
      <c r="N12" s="195"/>
      <c r="O12" s="195"/>
      <c r="P12" s="29" t="s">
        <v>49</v>
      </c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</row>
    <row r="13" spans="1:28" ht="14.25" customHeight="1" thickBot="1" x14ac:dyDescent="0.2">
      <c r="A13" s="280">
        <f>T35</f>
        <v>0</v>
      </c>
      <c r="B13" s="281"/>
      <c r="C13" s="281"/>
      <c r="D13" s="282"/>
      <c r="E13" s="182"/>
      <c r="F13" s="189"/>
      <c r="G13" s="190"/>
      <c r="H13" s="190"/>
      <c r="I13" s="190"/>
      <c r="J13" s="190"/>
      <c r="K13" s="191"/>
      <c r="N13" s="4"/>
      <c r="O13" s="5"/>
      <c r="P13" s="5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</row>
    <row r="14" spans="1:28" ht="14.25" customHeight="1" x14ac:dyDescent="0.15">
      <c r="A14" s="283"/>
      <c r="B14" s="284"/>
      <c r="C14" s="284"/>
      <c r="D14" s="285"/>
      <c r="E14" s="206" t="s">
        <v>58</v>
      </c>
      <c r="F14" s="154">
        <f>'正（入力シート）'!F14</f>
        <v>0</v>
      </c>
      <c r="G14" s="154"/>
      <c r="H14" s="154"/>
      <c r="I14" s="154"/>
      <c r="J14" s="154"/>
      <c r="K14" s="155"/>
      <c r="L14" s="156" t="s">
        <v>3</v>
      </c>
      <c r="M14" s="157"/>
      <c r="N14" s="162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4"/>
    </row>
    <row r="15" spans="1:28" ht="14.25" customHeight="1" x14ac:dyDescent="0.15">
      <c r="A15" s="286"/>
      <c r="B15" s="287"/>
      <c r="C15" s="287"/>
      <c r="D15" s="288"/>
      <c r="E15" s="206"/>
      <c r="F15" s="154"/>
      <c r="G15" s="154"/>
      <c r="H15" s="154"/>
      <c r="I15" s="154"/>
      <c r="J15" s="154"/>
      <c r="K15" s="155"/>
      <c r="L15" s="158"/>
      <c r="M15" s="159"/>
      <c r="N15" s="165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7"/>
    </row>
    <row r="16" spans="1:28" ht="14.25" customHeight="1" x14ac:dyDescent="0.15">
      <c r="A16" s="168"/>
      <c r="B16" s="145"/>
      <c r="C16" s="145"/>
      <c r="D16" s="145"/>
      <c r="E16" s="206"/>
      <c r="F16" s="154"/>
      <c r="G16" s="154"/>
      <c r="H16" s="154"/>
      <c r="I16" s="154"/>
      <c r="J16" s="154"/>
      <c r="K16" s="155"/>
      <c r="L16" s="158"/>
      <c r="M16" s="159"/>
      <c r="N16" s="169" t="s">
        <v>4</v>
      </c>
      <c r="O16" s="124"/>
      <c r="P16" s="124"/>
      <c r="Q16" s="125"/>
      <c r="R16" s="145" t="s">
        <v>5</v>
      </c>
      <c r="S16" s="145"/>
      <c r="T16" s="145"/>
      <c r="U16" s="145"/>
      <c r="V16" s="171"/>
      <c r="W16" s="171"/>
      <c r="X16" s="171"/>
      <c r="Y16" s="171"/>
      <c r="Z16" s="171"/>
      <c r="AA16" s="171"/>
      <c r="AB16" s="172"/>
    </row>
    <row r="17" spans="1:32" ht="14.25" customHeight="1" x14ac:dyDescent="0.15">
      <c r="A17" s="173" t="s">
        <v>8</v>
      </c>
      <c r="B17" s="174" t="s">
        <v>9</v>
      </c>
      <c r="C17" s="174"/>
      <c r="D17" s="174"/>
      <c r="E17" s="174"/>
      <c r="F17" s="174"/>
      <c r="G17" s="174"/>
      <c r="H17" s="175" t="s">
        <v>10</v>
      </c>
      <c r="I17" s="175"/>
      <c r="J17" s="175"/>
      <c r="K17" s="176"/>
      <c r="L17" s="158"/>
      <c r="M17" s="159"/>
      <c r="N17" s="170"/>
      <c r="O17" s="127"/>
      <c r="P17" s="127"/>
      <c r="Q17" s="128"/>
      <c r="R17" s="145"/>
      <c r="S17" s="145"/>
      <c r="T17" s="145"/>
      <c r="U17" s="145"/>
      <c r="V17" s="171"/>
      <c r="W17" s="171"/>
      <c r="X17" s="171"/>
      <c r="Y17" s="171"/>
      <c r="Z17" s="171"/>
      <c r="AA17" s="171"/>
      <c r="AB17" s="172"/>
    </row>
    <row r="18" spans="1:32" ht="14.25" customHeight="1" x14ac:dyDescent="0.15">
      <c r="A18" s="173"/>
      <c r="B18" s="9" t="s">
        <v>25</v>
      </c>
      <c r="C18" s="9" t="s">
        <v>6</v>
      </c>
      <c r="D18" s="9" t="s">
        <v>7</v>
      </c>
      <c r="E18" s="145" t="s">
        <v>24</v>
      </c>
      <c r="F18" s="145"/>
      <c r="G18" s="145"/>
      <c r="H18" s="10" t="s">
        <v>25</v>
      </c>
      <c r="I18" s="145" t="s">
        <v>24</v>
      </c>
      <c r="J18" s="145"/>
      <c r="K18" s="146"/>
      <c r="L18" s="158"/>
      <c r="M18" s="159"/>
      <c r="N18" s="145" t="s" ph="1">
        <v>26</v>
      </c>
      <c r="O18" s="145"/>
      <c r="P18" s="145"/>
      <c r="Q18" s="145"/>
      <c r="R18" s="148"/>
      <c r="S18" s="149"/>
      <c r="T18" s="149"/>
      <c r="U18" s="149"/>
      <c r="V18" s="149"/>
      <c r="W18" s="149"/>
      <c r="X18" s="149"/>
      <c r="Y18" s="149"/>
      <c r="Z18" s="149"/>
      <c r="AA18" s="149"/>
      <c r="AB18" s="150"/>
    </row>
    <row r="19" spans="1:32" ht="14.25" customHeight="1" thickBot="1" x14ac:dyDescent="0.2">
      <c r="A19" s="60">
        <f>'正（入力シート）'!A19</f>
        <v>0</v>
      </c>
      <c r="B19" s="289">
        <f>'正（入力シート）'!B19</f>
        <v>0</v>
      </c>
      <c r="C19" s="63">
        <f>'正（入力シート）'!C19</f>
        <v>0</v>
      </c>
      <c r="D19" s="64">
        <f>'正（入力シート）'!D19</f>
        <v>0</v>
      </c>
      <c r="E19" s="45">
        <f>B19*D19</f>
        <v>0</v>
      </c>
      <c r="F19" s="46"/>
      <c r="G19" s="47"/>
      <c r="H19" s="290">
        <f>'正（入力シート）'!H19</f>
        <v>0</v>
      </c>
      <c r="I19" s="45">
        <f>D19*H19</f>
        <v>0</v>
      </c>
      <c r="J19" s="46"/>
      <c r="K19" s="56"/>
      <c r="L19" s="160"/>
      <c r="M19" s="161"/>
      <c r="N19" s="147"/>
      <c r="O19" s="147"/>
      <c r="P19" s="147"/>
      <c r="Q19" s="147"/>
      <c r="R19" s="151"/>
      <c r="S19" s="152"/>
      <c r="T19" s="152"/>
      <c r="U19" s="152"/>
      <c r="V19" s="152"/>
      <c r="W19" s="152"/>
      <c r="X19" s="152"/>
      <c r="Y19" s="152"/>
      <c r="Z19" s="152"/>
      <c r="AA19" s="152"/>
      <c r="AB19" s="153"/>
    </row>
    <row r="20" spans="1:32" ht="14.25" customHeight="1" x14ac:dyDescent="0.15">
      <c r="A20" s="61"/>
      <c r="B20" s="289"/>
      <c r="C20" s="63"/>
      <c r="D20" s="64"/>
      <c r="E20" s="65"/>
      <c r="F20" s="66"/>
      <c r="G20" s="67"/>
      <c r="H20" s="290"/>
      <c r="I20" s="65"/>
      <c r="J20" s="66"/>
      <c r="K20" s="69"/>
      <c r="L20" s="135" t="s">
        <v>57</v>
      </c>
      <c r="M20" s="136"/>
      <c r="N20" s="136"/>
      <c r="O20" s="136"/>
      <c r="P20" s="136"/>
      <c r="Q20" s="136"/>
      <c r="R20" s="136"/>
      <c r="S20" s="137"/>
      <c r="T20" s="277">
        <f>'正（入力シート）'!T20</f>
        <v>0</v>
      </c>
      <c r="U20" s="278"/>
      <c r="V20" s="278"/>
      <c r="W20" s="278"/>
      <c r="X20" s="278"/>
      <c r="Y20" s="278"/>
      <c r="Z20" s="278"/>
      <c r="AA20" s="278"/>
      <c r="AB20" s="279"/>
      <c r="AC20" s="144"/>
    </row>
    <row r="21" spans="1:32" ht="14.25" customHeight="1" x14ac:dyDescent="0.15">
      <c r="A21" s="60">
        <f>'正（入力シート）'!A21</f>
        <v>0</v>
      </c>
      <c r="B21" s="289">
        <f>'正（入力シート）'!B21</f>
        <v>0</v>
      </c>
      <c r="C21" s="63">
        <f>'正（入力シート）'!C21</f>
        <v>0</v>
      </c>
      <c r="D21" s="64">
        <f>'正（入力シート）'!D21</f>
        <v>0</v>
      </c>
      <c r="E21" s="45">
        <f t="shared" ref="E21" si="0">B21*D21</f>
        <v>0</v>
      </c>
      <c r="F21" s="46"/>
      <c r="G21" s="47"/>
      <c r="H21" s="290">
        <f>'正（入力シート）'!H21</f>
        <v>0</v>
      </c>
      <c r="I21" s="45">
        <f t="shared" ref="I21" si="1">D21*H21</f>
        <v>0</v>
      </c>
      <c r="J21" s="46"/>
      <c r="K21" s="56"/>
      <c r="L21" s="138"/>
      <c r="M21" s="139"/>
      <c r="N21" s="139"/>
      <c r="O21" s="139"/>
      <c r="P21" s="139"/>
      <c r="Q21" s="139"/>
      <c r="R21" s="139"/>
      <c r="S21" s="140"/>
      <c r="T21" s="274"/>
      <c r="U21" s="275"/>
      <c r="V21" s="275"/>
      <c r="W21" s="275"/>
      <c r="X21" s="275"/>
      <c r="Y21" s="275"/>
      <c r="Z21" s="275"/>
      <c r="AA21" s="275"/>
      <c r="AB21" s="276"/>
      <c r="AC21" s="144"/>
    </row>
    <row r="22" spans="1:32" ht="14.25" customHeight="1" x14ac:dyDescent="0.15">
      <c r="A22" s="61"/>
      <c r="B22" s="289"/>
      <c r="C22" s="63"/>
      <c r="D22" s="64"/>
      <c r="E22" s="65"/>
      <c r="F22" s="66"/>
      <c r="G22" s="67"/>
      <c r="H22" s="290"/>
      <c r="I22" s="65"/>
      <c r="J22" s="66"/>
      <c r="K22" s="69"/>
      <c r="L22" s="123" t="s">
        <v>12</v>
      </c>
      <c r="M22" s="124"/>
      <c r="N22" s="124"/>
      <c r="O22" s="124"/>
      <c r="P22" s="124"/>
      <c r="Q22" s="124"/>
      <c r="R22" s="124"/>
      <c r="S22" s="125"/>
      <c r="T22" s="274">
        <f>'正（入力シート）'!T22</f>
        <v>0</v>
      </c>
      <c r="U22" s="275"/>
      <c r="V22" s="275"/>
      <c r="W22" s="275"/>
      <c r="X22" s="275"/>
      <c r="Y22" s="275"/>
      <c r="Z22" s="275"/>
      <c r="AA22" s="275"/>
      <c r="AB22" s="276"/>
    </row>
    <row r="23" spans="1:32" ht="14.25" customHeight="1" x14ac:dyDescent="0.15">
      <c r="A23" s="60">
        <f>'正（入力シート）'!A23</f>
        <v>0</v>
      </c>
      <c r="B23" s="289">
        <f>'正（入力シート）'!B23</f>
        <v>0</v>
      </c>
      <c r="C23" s="63">
        <f>'正（入力シート）'!C23</f>
        <v>0</v>
      </c>
      <c r="D23" s="64">
        <f>'正（入力シート）'!D23</f>
        <v>0</v>
      </c>
      <c r="E23" s="45">
        <f t="shared" ref="E23" si="2">B23*D23</f>
        <v>0</v>
      </c>
      <c r="F23" s="46"/>
      <c r="G23" s="47"/>
      <c r="H23" s="290">
        <f>'正（入力シート）'!H23</f>
        <v>0</v>
      </c>
      <c r="I23" s="45">
        <f t="shared" ref="I23" si="3">D23*H23</f>
        <v>0</v>
      </c>
      <c r="J23" s="46"/>
      <c r="K23" s="56"/>
      <c r="L23" s="126"/>
      <c r="M23" s="127"/>
      <c r="N23" s="127"/>
      <c r="O23" s="127"/>
      <c r="P23" s="127"/>
      <c r="Q23" s="127"/>
      <c r="R23" s="127"/>
      <c r="S23" s="128"/>
      <c r="T23" s="274"/>
      <c r="U23" s="275"/>
      <c r="V23" s="275"/>
      <c r="W23" s="275"/>
      <c r="X23" s="275"/>
      <c r="Y23" s="275"/>
      <c r="Z23" s="275"/>
      <c r="AA23" s="275"/>
      <c r="AB23" s="276"/>
      <c r="AD23" s="31"/>
      <c r="AE23" s="31"/>
      <c r="AF23" s="31"/>
    </row>
    <row r="24" spans="1:32" ht="14.25" customHeight="1" x14ac:dyDescent="0.15">
      <c r="A24" s="61"/>
      <c r="B24" s="289"/>
      <c r="C24" s="63"/>
      <c r="D24" s="64"/>
      <c r="E24" s="65"/>
      <c r="F24" s="66"/>
      <c r="G24" s="67"/>
      <c r="H24" s="290"/>
      <c r="I24" s="65"/>
      <c r="J24" s="66"/>
      <c r="K24" s="69"/>
      <c r="L24" s="88" t="s">
        <v>53</v>
      </c>
      <c r="M24" s="89"/>
      <c r="N24" s="89"/>
      <c r="O24" s="90"/>
      <c r="P24" s="32" t="s">
        <v>54</v>
      </c>
      <c r="Q24" s="32"/>
      <c r="R24" s="116">
        <f>'正（入力シート）'!R24</f>
        <v>0</v>
      </c>
      <c r="S24" s="117"/>
      <c r="T24" s="313">
        <f>'正（入力シート）'!T24</f>
        <v>0</v>
      </c>
      <c r="U24" s="314"/>
      <c r="V24" s="314"/>
      <c r="W24" s="314"/>
      <c r="X24" s="314"/>
      <c r="Y24" s="314"/>
      <c r="Z24" s="314"/>
      <c r="AA24" s="314"/>
      <c r="AB24" s="315"/>
      <c r="AC24" s="7"/>
      <c r="AD24" s="293"/>
      <c r="AE24" s="295"/>
      <c r="AF24" s="296"/>
    </row>
    <row r="25" spans="1:32" ht="14.25" customHeight="1" x14ac:dyDescent="0.15">
      <c r="A25" s="60">
        <f>'正（入力シート）'!A25</f>
        <v>0</v>
      </c>
      <c r="B25" s="289">
        <f>'正（入力シート）'!B25</f>
        <v>0</v>
      </c>
      <c r="C25" s="63">
        <f>'正（入力シート）'!C25</f>
        <v>0</v>
      </c>
      <c r="D25" s="64">
        <f>'正（入力シート）'!D25</f>
        <v>0</v>
      </c>
      <c r="E25" s="45">
        <f t="shared" ref="E25" si="4">B25*D25</f>
        <v>0</v>
      </c>
      <c r="F25" s="46"/>
      <c r="G25" s="47"/>
      <c r="H25" s="290">
        <f>'正（入力シート）'!H25</f>
        <v>0</v>
      </c>
      <c r="I25" s="45">
        <f t="shared" ref="I25" si="5">D25*H25</f>
        <v>0</v>
      </c>
      <c r="J25" s="46"/>
      <c r="K25" s="56"/>
      <c r="L25" s="79"/>
      <c r="M25" s="80"/>
      <c r="N25" s="80"/>
      <c r="O25" s="81"/>
      <c r="P25" s="33" t="s">
        <v>55</v>
      </c>
      <c r="Q25" s="33"/>
      <c r="R25" s="118"/>
      <c r="S25" s="119"/>
      <c r="T25" s="313"/>
      <c r="U25" s="314"/>
      <c r="V25" s="314"/>
      <c r="W25" s="314"/>
      <c r="X25" s="314"/>
      <c r="Y25" s="314"/>
      <c r="Z25" s="314"/>
      <c r="AA25" s="314"/>
      <c r="AB25" s="315"/>
      <c r="AC25" s="7"/>
      <c r="AD25" s="294"/>
      <c r="AE25" s="297"/>
      <c r="AF25" s="298"/>
    </row>
    <row r="26" spans="1:32" ht="14.25" customHeight="1" x14ac:dyDescent="0.15">
      <c r="A26" s="61"/>
      <c r="B26" s="289"/>
      <c r="C26" s="63"/>
      <c r="D26" s="64"/>
      <c r="E26" s="65"/>
      <c r="F26" s="66"/>
      <c r="G26" s="67"/>
      <c r="H26" s="290"/>
      <c r="I26" s="65"/>
      <c r="J26" s="66"/>
      <c r="K26" s="69"/>
      <c r="L26" s="88" t="s">
        <v>13</v>
      </c>
      <c r="M26" s="89"/>
      <c r="N26" s="89"/>
      <c r="O26" s="89"/>
      <c r="P26" s="89"/>
      <c r="Q26" s="89"/>
      <c r="R26" s="89"/>
      <c r="S26" s="90"/>
      <c r="T26" s="313">
        <f>'正（入力シート）'!T26</f>
        <v>0</v>
      </c>
      <c r="U26" s="314"/>
      <c r="V26" s="314"/>
      <c r="W26" s="314"/>
      <c r="X26" s="314"/>
      <c r="Y26" s="314"/>
      <c r="Z26" s="314"/>
      <c r="AA26" s="314"/>
      <c r="AB26" s="315"/>
      <c r="AC26" s="115"/>
      <c r="AD26" s="31"/>
      <c r="AE26" s="31"/>
      <c r="AF26" s="31"/>
    </row>
    <row r="27" spans="1:32" ht="14.25" customHeight="1" thickBot="1" x14ac:dyDescent="0.2">
      <c r="A27" s="60">
        <f>'正（入力シート）'!A27</f>
        <v>0</v>
      </c>
      <c r="B27" s="289">
        <f>'正（入力シート）'!B27</f>
        <v>0</v>
      </c>
      <c r="C27" s="63">
        <f>'正（入力シート）'!C27</f>
        <v>0</v>
      </c>
      <c r="D27" s="64">
        <f>'正（入力シート）'!D27</f>
        <v>0</v>
      </c>
      <c r="E27" s="45">
        <f t="shared" ref="E27" si="6">B27*D27</f>
        <v>0</v>
      </c>
      <c r="F27" s="46"/>
      <c r="G27" s="47"/>
      <c r="H27" s="290">
        <f>'正（入力シート）'!H27</f>
        <v>0</v>
      </c>
      <c r="I27" s="45">
        <f t="shared" ref="I27" si="7">D27*H27</f>
        <v>0</v>
      </c>
      <c r="J27" s="46"/>
      <c r="K27" s="56"/>
      <c r="L27" s="91"/>
      <c r="M27" s="92"/>
      <c r="N27" s="92"/>
      <c r="O27" s="92"/>
      <c r="P27" s="92"/>
      <c r="Q27" s="92"/>
      <c r="R27" s="92"/>
      <c r="S27" s="93"/>
      <c r="T27" s="316"/>
      <c r="U27" s="317"/>
      <c r="V27" s="317"/>
      <c r="W27" s="317"/>
      <c r="X27" s="317"/>
      <c r="Y27" s="317"/>
      <c r="Z27" s="317"/>
      <c r="AA27" s="317"/>
      <c r="AB27" s="318"/>
      <c r="AC27" s="115"/>
      <c r="AD27" s="31"/>
    </row>
    <row r="28" spans="1:32" ht="14.25" customHeight="1" x14ac:dyDescent="0.15">
      <c r="A28" s="61"/>
      <c r="B28" s="289"/>
      <c r="C28" s="63"/>
      <c r="D28" s="64"/>
      <c r="E28" s="65"/>
      <c r="F28" s="66"/>
      <c r="G28" s="67"/>
      <c r="H28" s="290"/>
      <c r="I28" s="65"/>
      <c r="J28" s="66"/>
      <c r="K28" s="69"/>
      <c r="L28" s="100" t="s">
        <v>56</v>
      </c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2"/>
      <c r="AC28" s="115"/>
      <c r="AD28" s="293"/>
      <c r="AE28" s="295"/>
      <c r="AF28" s="296"/>
    </row>
    <row r="29" spans="1:32" ht="14.25" customHeight="1" x14ac:dyDescent="0.15">
      <c r="A29" s="60">
        <f>'正（入力シート）'!A29</f>
        <v>0</v>
      </c>
      <c r="B29" s="289">
        <f>'正（入力シート）'!B29</f>
        <v>0</v>
      </c>
      <c r="C29" s="63">
        <f>'正（入力シート）'!C29</f>
        <v>0</v>
      </c>
      <c r="D29" s="64">
        <f>'正（入力シート）'!D29</f>
        <v>0</v>
      </c>
      <c r="E29" s="45">
        <f t="shared" ref="E29" si="8">B29*D29</f>
        <v>0</v>
      </c>
      <c r="F29" s="46"/>
      <c r="G29" s="47"/>
      <c r="H29" s="290">
        <f>'正（入力シート）'!H29</f>
        <v>0</v>
      </c>
      <c r="I29" s="45">
        <f t="shared" ref="I29" si="9">D29*H29</f>
        <v>0</v>
      </c>
      <c r="J29" s="46"/>
      <c r="K29" s="56"/>
      <c r="L29" s="103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5"/>
      <c r="AC29" s="115"/>
      <c r="AD29" s="294"/>
      <c r="AE29" s="297"/>
      <c r="AF29" s="298"/>
    </row>
    <row r="30" spans="1:32" ht="14.25" customHeight="1" thickBot="1" x14ac:dyDescent="0.2">
      <c r="A30" s="61"/>
      <c r="B30" s="289"/>
      <c r="C30" s="63"/>
      <c r="D30" s="64"/>
      <c r="E30" s="65"/>
      <c r="F30" s="66"/>
      <c r="G30" s="67"/>
      <c r="H30" s="290"/>
      <c r="I30" s="65"/>
      <c r="J30" s="66"/>
      <c r="K30" s="69"/>
      <c r="L30" s="106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8"/>
      <c r="AC30" s="115"/>
    </row>
    <row r="31" spans="1:32" ht="14.25" customHeight="1" x14ac:dyDescent="0.15">
      <c r="A31" s="60">
        <f>'正（入力シート）'!A31</f>
        <v>0</v>
      </c>
      <c r="B31" s="289">
        <f>'正（入力シート）'!B31</f>
        <v>0</v>
      </c>
      <c r="C31" s="63">
        <f>'正（入力シート）'!C31</f>
        <v>0</v>
      </c>
      <c r="D31" s="64">
        <f>'正（入力シート）'!D31</f>
        <v>0</v>
      </c>
      <c r="E31" s="45">
        <f t="shared" ref="E31" si="10">B31*D31</f>
        <v>0</v>
      </c>
      <c r="F31" s="46"/>
      <c r="G31" s="47"/>
      <c r="H31" s="290">
        <f>'正（入力シート）'!H31</f>
        <v>0</v>
      </c>
      <c r="I31" s="45">
        <f t="shared" ref="I31" si="11">D31*H31</f>
        <v>0</v>
      </c>
      <c r="J31" s="46"/>
      <c r="K31" s="56"/>
      <c r="L31" s="94" t="s">
        <v>14</v>
      </c>
      <c r="M31" s="95"/>
      <c r="N31" s="95"/>
      <c r="O31" s="95"/>
      <c r="P31" s="95"/>
      <c r="Q31" s="95"/>
      <c r="R31" s="95"/>
      <c r="S31" s="96"/>
      <c r="T31" s="260">
        <f>T22-T24-T26</f>
        <v>0</v>
      </c>
      <c r="U31" s="261"/>
      <c r="V31" s="261"/>
      <c r="W31" s="261"/>
      <c r="X31" s="261"/>
      <c r="Y31" s="261"/>
      <c r="Z31" s="261"/>
      <c r="AA31" s="261"/>
      <c r="AB31" s="262"/>
      <c r="AC31" s="115"/>
    </row>
    <row r="32" spans="1:32" ht="14.25" customHeight="1" x14ac:dyDescent="0.15">
      <c r="A32" s="61"/>
      <c r="B32" s="289"/>
      <c r="C32" s="63"/>
      <c r="D32" s="64"/>
      <c r="E32" s="65"/>
      <c r="F32" s="66"/>
      <c r="G32" s="67"/>
      <c r="H32" s="290"/>
      <c r="I32" s="65"/>
      <c r="J32" s="66"/>
      <c r="K32" s="69"/>
      <c r="L32" s="79"/>
      <c r="M32" s="80"/>
      <c r="N32" s="80"/>
      <c r="O32" s="80"/>
      <c r="P32" s="80"/>
      <c r="Q32" s="80"/>
      <c r="R32" s="80"/>
      <c r="S32" s="81"/>
      <c r="T32" s="263"/>
      <c r="U32" s="264"/>
      <c r="V32" s="264"/>
      <c r="W32" s="264"/>
      <c r="X32" s="264"/>
      <c r="Y32" s="264"/>
      <c r="Z32" s="264"/>
      <c r="AA32" s="264"/>
      <c r="AB32" s="265"/>
      <c r="AC32" s="115"/>
    </row>
    <row r="33" spans="1:29" ht="14.25" customHeight="1" x14ac:dyDescent="0.15">
      <c r="A33" s="60">
        <f>'正（入力シート）'!A33</f>
        <v>0</v>
      </c>
      <c r="B33" s="289">
        <f>'正（入力シート）'!B33</f>
        <v>0</v>
      </c>
      <c r="C33" s="63">
        <f>'正（入力シート）'!C33</f>
        <v>0</v>
      </c>
      <c r="D33" s="64">
        <f>'正（入力シート）'!D33</f>
        <v>0</v>
      </c>
      <c r="E33" s="45">
        <f t="shared" ref="E33" si="12">B33*D33</f>
        <v>0</v>
      </c>
      <c r="F33" s="46"/>
      <c r="G33" s="47"/>
      <c r="H33" s="290">
        <f>'正（入力シート）'!H33</f>
        <v>0</v>
      </c>
      <c r="I33" s="45">
        <f t="shared" ref="I33" si="13">D33*H33</f>
        <v>0</v>
      </c>
      <c r="J33" s="46"/>
      <c r="K33" s="56"/>
      <c r="L33" s="76" t="s">
        <v>15</v>
      </c>
      <c r="M33" s="77"/>
      <c r="N33" s="77"/>
      <c r="O33" s="77"/>
      <c r="P33" s="77"/>
      <c r="Q33" s="77"/>
      <c r="R33" s="77"/>
      <c r="S33" s="78"/>
      <c r="T33" s="256">
        <f>T31*0.1</f>
        <v>0</v>
      </c>
      <c r="U33" s="256"/>
      <c r="V33" s="256"/>
      <c r="W33" s="256"/>
      <c r="X33" s="256"/>
      <c r="Y33" s="256"/>
      <c r="Z33" s="256"/>
      <c r="AA33" s="256"/>
      <c r="AB33" s="257"/>
      <c r="AC33" s="115"/>
    </row>
    <row r="34" spans="1:29" ht="14.25" customHeight="1" x14ac:dyDescent="0.15">
      <c r="A34" s="61"/>
      <c r="B34" s="289"/>
      <c r="C34" s="63"/>
      <c r="D34" s="64"/>
      <c r="E34" s="65"/>
      <c r="F34" s="66"/>
      <c r="G34" s="67"/>
      <c r="H34" s="290"/>
      <c r="I34" s="65"/>
      <c r="J34" s="66"/>
      <c r="K34" s="69"/>
      <c r="L34" s="79"/>
      <c r="M34" s="80"/>
      <c r="N34" s="80"/>
      <c r="O34" s="80"/>
      <c r="P34" s="80"/>
      <c r="Q34" s="80"/>
      <c r="R34" s="80"/>
      <c r="S34" s="81"/>
      <c r="T34" s="258"/>
      <c r="U34" s="258"/>
      <c r="V34" s="258"/>
      <c r="W34" s="258"/>
      <c r="X34" s="258"/>
      <c r="Y34" s="258"/>
      <c r="Z34" s="258"/>
      <c r="AA34" s="258"/>
      <c r="AB34" s="259"/>
      <c r="AC34" s="115"/>
    </row>
    <row r="35" spans="1:29" ht="14.25" customHeight="1" x14ac:dyDescent="0.15">
      <c r="A35" s="60">
        <f>'正（入力シート）'!A35</f>
        <v>0</v>
      </c>
      <c r="B35" s="289">
        <f>'正（入力シート）'!B35</f>
        <v>0</v>
      </c>
      <c r="C35" s="63">
        <f>'正（入力シート）'!C35</f>
        <v>0</v>
      </c>
      <c r="D35" s="64">
        <f>'正（入力シート）'!D35</f>
        <v>0</v>
      </c>
      <c r="E35" s="45">
        <f t="shared" ref="E35" si="14">B35*D35</f>
        <v>0</v>
      </c>
      <c r="F35" s="46"/>
      <c r="G35" s="47"/>
      <c r="H35" s="290">
        <f>'正（入力シート）'!H35</f>
        <v>0</v>
      </c>
      <c r="I35" s="45">
        <f t="shared" ref="I35" si="15">D35*H35</f>
        <v>0</v>
      </c>
      <c r="J35" s="46"/>
      <c r="K35" s="56"/>
      <c r="L35" s="88" t="s">
        <v>16</v>
      </c>
      <c r="M35" s="89"/>
      <c r="N35" s="89"/>
      <c r="O35" s="89"/>
      <c r="P35" s="89"/>
      <c r="Q35" s="89"/>
      <c r="R35" s="89"/>
      <c r="S35" s="90"/>
      <c r="T35" s="250">
        <f>SUM(T31:AB34)</f>
        <v>0</v>
      </c>
      <c r="U35" s="251"/>
      <c r="V35" s="251"/>
      <c r="W35" s="251"/>
      <c r="X35" s="251"/>
      <c r="Y35" s="251"/>
      <c r="Z35" s="251"/>
      <c r="AA35" s="251"/>
      <c r="AB35" s="252"/>
      <c r="AC35" s="115"/>
    </row>
    <row r="36" spans="1:29" ht="14.25" customHeight="1" thickBot="1" x14ac:dyDescent="0.2">
      <c r="A36" s="61"/>
      <c r="B36" s="289"/>
      <c r="C36" s="63"/>
      <c r="D36" s="64"/>
      <c r="E36" s="65"/>
      <c r="F36" s="66"/>
      <c r="G36" s="67"/>
      <c r="H36" s="290"/>
      <c r="I36" s="65"/>
      <c r="J36" s="66"/>
      <c r="K36" s="69"/>
      <c r="L36" s="91"/>
      <c r="M36" s="92"/>
      <c r="N36" s="92"/>
      <c r="O36" s="92"/>
      <c r="P36" s="92"/>
      <c r="Q36" s="92"/>
      <c r="R36" s="92"/>
      <c r="S36" s="93"/>
      <c r="T36" s="253"/>
      <c r="U36" s="254"/>
      <c r="V36" s="254"/>
      <c r="W36" s="254"/>
      <c r="X36" s="254"/>
      <c r="Y36" s="254"/>
      <c r="Z36" s="254"/>
      <c r="AA36" s="254"/>
      <c r="AB36" s="255"/>
      <c r="AC36" s="115"/>
    </row>
    <row r="37" spans="1:29" ht="14.25" customHeight="1" x14ac:dyDescent="0.15">
      <c r="A37" s="60">
        <f>'正（入力シート）'!A37</f>
        <v>0</v>
      </c>
      <c r="B37" s="289">
        <f>'正（入力シート）'!B37</f>
        <v>0</v>
      </c>
      <c r="C37" s="63">
        <f>'正（入力シート）'!C37</f>
        <v>0</v>
      </c>
      <c r="D37" s="64">
        <f>'正（入力シート）'!D37</f>
        <v>0</v>
      </c>
      <c r="E37" s="45">
        <f t="shared" ref="E37" si="16">B37*D37</f>
        <v>0</v>
      </c>
      <c r="F37" s="46"/>
      <c r="G37" s="47"/>
      <c r="H37" s="290">
        <f>'正（入力シート）'!H37</f>
        <v>0</v>
      </c>
      <c r="I37" s="45">
        <f t="shared" ref="I37" si="17">D37*H37</f>
        <v>0</v>
      </c>
      <c r="J37" s="46"/>
      <c r="K37" s="56"/>
      <c r="S37" s="7"/>
    </row>
    <row r="38" spans="1:29" ht="14.25" customHeight="1" x14ac:dyDescent="0.15">
      <c r="A38" s="61"/>
      <c r="B38" s="289"/>
      <c r="C38" s="63"/>
      <c r="D38" s="64"/>
      <c r="E38" s="65"/>
      <c r="F38" s="66"/>
      <c r="G38" s="67"/>
      <c r="H38" s="290"/>
      <c r="I38" s="65"/>
      <c r="J38" s="66"/>
      <c r="K38" s="69"/>
      <c r="L38" s="8"/>
      <c r="M38" s="59" t="s">
        <v>19</v>
      </c>
      <c r="N38" s="59"/>
      <c r="O38" s="59"/>
      <c r="P38" s="59"/>
      <c r="Q38" s="36" t="s">
        <v>20</v>
      </c>
      <c r="R38" s="36"/>
      <c r="S38" s="36"/>
      <c r="T38" s="36"/>
      <c r="U38" s="59" t="s">
        <v>21</v>
      </c>
      <c r="V38" s="59"/>
      <c r="W38" s="59"/>
      <c r="X38" s="59"/>
      <c r="Y38" s="36" t="s">
        <v>22</v>
      </c>
      <c r="Z38" s="36"/>
      <c r="AA38" s="36"/>
      <c r="AB38" s="36"/>
    </row>
    <row r="39" spans="1:29" ht="14.25" customHeight="1" x14ac:dyDescent="0.15">
      <c r="A39" s="60">
        <f>'正（入力シート）'!A39</f>
        <v>0</v>
      </c>
      <c r="B39" s="289">
        <f>'正（入力シート）'!B39</f>
        <v>0</v>
      </c>
      <c r="C39" s="63">
        <f>'正（入力シート）'!C39</f>
        <v>0</v>
      </c>
      <c r="D39" s="64">
        <f>'正（入力シート）'!D39</f>
        <v>0</v>
      </c>
      <c r="E39" s="45">
        <f t="shared" ref="E39" si="18">B39*D39</f>
        <v>0</v>
      </c>
      <c r="F39" s="46"/>
      <c r="G39" s="47"/>
      <c r="H39" s="290">
        <f>'正（入力シート）'!H39</f>
        <v>0</v>
      </c>
      <c r="I39" s="45">
        <f t="shared" ref="I39" si="19">D39*H39</f>
        <v>0</v>
      </c>
      <c r="J39" s="46"/>
      <c r="K39" s="56"/>
      <c r="M39" s="59"/>
      <c r="N39" s="59"/>
      <c r="O39" s="59"/>
      <c r="P39" s="59"/>
      <c r="Q39" s="36"/>
      <c r="R39" s="36"/>
      <c r="S39" s="36"/>
      <c r="T39" s="36"/>
      <c r="U39" s="59"/>
      <c r="V39" s="59"/>
      <c r="W39" s="59"/>
      <c r="X39" s="59"/>
      <c r="Y39" s="36"/>
      <c r="Z39" s="36"/>
      <c r="AA39" s="36"/>
      <c r="AB39" s="36"/>
    </row>
    <row r="40" spans="1:29" ht="14.25" customHeight="1" x14ac:dyDescent="0.15">
      <c r="A40" s="61"/>
      <c r="B40" s="289"/>
      <c r="C40" s="63"/>
      <c r="D40" s="64"/>
      <c r="E40" s="65"/>
      <c r="F40" s="66"/>
      <c r="G40" s="67"/>
      <c r="H40" s="290"/>
      <c r="I40" s="65"/>
      <c r="J40" s="66"/>
      <c r="K40" s="69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spans="1:29" ht="12.95" customHeight="1" x14ac:dyDescent="0.15">
      <c r="A41" s="37" t="s">
        <v>11</v>
      </c>
      <c r="B41" s="39"/>
      <c r="C41" s="41"/>
      <c r="D41" s="43"/>
      <c r="E41" s="45">
        <f>'正（入力シート）'!E41</f>
        <v>0</v>
      </c>
      <c r="F41" s="46"/>
      <c r="G41" s="47"/>
      <c r="H41" s="54"/>
      <c r="I41" s="45">
        <f>'正（入力シート）'!I41</f>
        <v>0</v>
      </c>
      <c r="J41" s="46"/>
      <c r="K41" s="5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spans="1:29" ht="12.95" customHeight="1" x14ac:dyDescent="0.15">
      <c r="A42" s="37"/>
      <c r="B42" s="39"/>
      <c r="C42" s="41"/>
      <c r="D42" s="43"/>
      <c r="E42" s="48"/>
      <c r="F42" s="49"/>
      <c r="G42" s="50"/>
      <c r="H42" s="54"/>
      <c r="I42" s="48"/>
      <c r="J42" s="49"/>
      <c r="K42" s="57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spans="1:29" ht="12.95" customHeight="1" thickBot="1" x14ac:dyDescent="0.2">
      <c r="A43" s="38"/>
      <c r="B43" s="40"/>
      <c r="C43" s="42"/>
      <c r="D43" s="44"/>
      <c r="E43" s="51"/>
      <c r="F43" s="52"/>
      <c r="G43" s="53"/>
      <c r="H43" s="55"/>
      <c r="I43" s="51"/>
      <c r="J43" s="52"/>
      <c r="K43" s="58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1:29" x14ac:dyDescent="0.15">
      <c r="AB44" s="30" t="s">
        <v>50</v>
      </c>
    </row>
    <row r="45" spans="1:29" ht="10.5" customHeight="1" x14ac:dyDescent="0.15">
      <c r="Z45" s="35">
        <v>20260630</v>
      </c>
      <c r="AA45" s="35"/>
      <c r="AB45" s="35"/>
    </row>
    <row r="46" spans="1:29" ht="21" x14ac:dyDescent="0.15">
      <c r="A46" s="1"/>
      <c r="B46" s="2"/>
      <c r="C46" s="2"/>
      <c r="D46" s="2"/>
      <c r="E46" s="2"/>
      <c r="F46" s="1"/>
      <c r="G46" s="2"/>
      <c r="H46" s="2"/>
      <c r="I46" s="2"/>
      <c r="J46" s="2"/>
      <c r="K46" s="2"/>
      <c r="L46" s="2"/>
      <c r="M46" s="2"/>
      <c r="N46" s="1"/>
      <c r="O46" s="2"/>
      <c r="P46" s="2"/>
      <c r="Q46" s="2"/>
      <c r="R46" s="2"/>
      <c r="S46" s="2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1" x14ac:dyDescent="0.15">
      <c r="A47" s="1"/>
      <c r="B47" s="2"/>
      <c r="C47" s="2"/>
      <c r="D47" s="2"/>
      <c r="E47" s="23"/>
      <c r="F47" s="232" t="s">
        <v>43</v>
      </c>
      <c r="G47" s="234"/>
      <c r="H47" s="236" t="s">
        <v>52</v>
      </c>
      <c r="I47" s="236"/>
      <c r="J47" s="236"/>
      <c r="K47" s="236"/>
      <c r="L47" s="236"/>
      <c r="M47" s="238" t="s">
        <v>28</v>
      </c>
      <c r="N47" s="238"/>
      <c r="O47" s="2"/>
      <c r="P47" s="2"/>
      <c r="Q47" s="2"/>
      <c r="R47" s="2"/>
      <c r="S47" s="2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1.75" thickBot="1" x14ac:dyDescent="0.2">
      <c r="A48" s="2"/>
      <c r="B48" s="2"/>
      <c r="C48" s="2"/>
      <c r="D48" s="2"/>
      <c r="E48" s="23"/>
      <c r="F48" s="232"/>
      <c r="G48" s="234"/>
      <c r="H48" s="236"/>
      <c r="I48" s="236"/>
      <c r="J48" s="236"/>
      <c r="K48" s="236"/>
      <c r="L48" s="236"/>
      <c r="M48" s="238"/>
      <c r="N48" s="238"/>
      <c r="O48" s="2"/>
      <c r="P48" s="2"/>
      <c r="Q48" s="2"/>
      <c r="R48" s="239" t="s">
        <v>51</v>
      </c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1"/>
    </row>
    <row r="49" spans="1:29" ht="21" x14ac:dyDescent="0.15">
      <c r="A49" s="207" t="s">
        <v>44</v>
      </c>
      <c r="B49" s="208"/>
      <c r="C49" s="208"/>
      <c r="D49" s="209"/>
      <c r="E49" s="1"/>
      <c r="F49" s="233"/>
      <c r="G49" s="235"/>
      <c r="H49" s="237"/>
      <c r="I49" s="237"/>
      <c r="J49" s="237"/>
      <c r="K49" s="237"/>
      <c r="L49" s="237"/>
      <c r="M49" s="238"/>
      <c r="N49" s="238"/>
      <c r="O49" s="2"/>
      <c r="P49" s="2"/>
      <c r="Q49" s="2"/>
      <c r="R49" s="2"/>
      <c r="S49" s="2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1" x14ac:dyDescent="0.15">
      <c r="A50" s="210"/>
      <c r="B50" s="211"/>
      <c r="C50" s="211"/>
      <c r="D50" s="212"/>
      <c r="E50" s="2"/>
      <c r="F50" s="2"/>
      <c r="G50" s="216"/>
      <c r="H50" s="216"/>
      <c r="I50" s="216"/>
      <c r="J50" s="216"/>
      <c r="K50" s="2"/>
      <c r="L50" s="2"/>
      <c r="M50" s="2"/>
      <c r="N50" s="2"/>
      <c r="O50" s="2"/>
      <c r="P50" s="2"/>
      <c r="Q50" s="2"/>
      <c r="R50" s="2"/>
      <c r="S50" s="2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thickBot="1" x14ac:dyDescent="0.2">
      <c r="A51" s="213"/>
      <c r="B51" s="214"/>
      <c r="C51" s="214"/>
      <c r="D51" s="215"/>
      <c r="G51" s="216"/>
      <c r="H51" s="216"/>
      <c r="I51" s="216"/>
      <c r="J51" s="216"/>
    </row>
    <row r="52" spans="1:29" ht="14.25" x14ac:dyDescent="0.15">
      <c r="A52" s="217" t="s">
        <v>45</v>
      </c>
      <c r="B52" s="218"/>
      <c r="C52" s="218"/>
      <c r="D52" s="219"/>
      <c r="E52" s="226" t="s">
        <v>23</v>
      </c>
      <c r="F52" s="227" t="s">
        <v>47</v>
      </c>
      <c r="G52" s="227"/>
      <c r="H52" s="227"/>
      <c r="I52" s="227"/>
      <c r="J52" s="227"/>
      <c r="K52" s="228"/>
      <c r="M52" s="231" t="s">
        <v>18</v>
      </c>
      <c r="N52" s="231"/>
      <c r="O52" s="231"/>
      <c r="P52" s="24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</row>
    <row r="53" spans="1:29" ht="14.25" x14ac:dyDescent="0.15">
      <c r="A53" s="220"/>
      <c r="B53" s="221"/>
      <c r="C53" s="221"/>
      <c r="D53" s="222"/>
      <c r="E53" s="206"/>
      <c r="F53" s="229"/>
      <c r="G53" s="229"/>
      <c r="H53" s="229"/>
      <c r="I53" s="229"/>
      <c r="J53" s="229"/>
      <c r="K53" s="230"/>
      <c r="N53" s="4"/>
      <c r="O53" s="5"/>
      <c r="P53" s="25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</row>
    <row r="54" spans="1:29" ht="14.25" x14ac:dyDescent="0.15">
      <c r="A54" s="220"/>
      <c r="B54" s="221"/>
      <c r="C54" s="221"/>
      <c r="D54" s="222"/>
      <c r="E54" s="206"/>
      <c r="F54" s="229"/>
      <c r="G54" s="229"/>
      <c r="H54" s="229"/>
      <c r="I54" s="229"/>
      <c r="J54" s="229"/>
      <c r="K54" s="230"/>
      <c r="L54" s="6"/>
      <c r="M54" s="178" t="s">
        <v>2</v>
      </c>
      <c r="N54" s="178"/>
      <c r="O54" s="178"/>
      <c r="P54" s="25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1" t="s">
        <v>27</v>
      </c>
      <c r="AB54" s="24"/>
    </row>
    <row r="55" spans="1:29" ht="14.25" x14ac:dyDescent="0.15">
      <c r="A55" s="220"/>
      <c r="B55" s="221"/>
      <c r="C55" s="221"/>
      <c r="D55" s="222"/>
      <c r="E55" s="180" t="s">
        <v>1</v>
      </c>
      <c r="F55" s="183">
        <f>F10</f>
        <v>0</v>
      </c>
      <c r="G55" s="184"/>
      <c r="H55" s="184"/>
      <c r="I55" s="184"/>
      <c r="J55" s="184"/>
      <c r="K55" s="185"/>
      <c r="L55" s="6"/>
      <c r="M55" s="28"/>
      <c r="N55" s="28"/>
      <c r="O55" s="28"/>
      <c r="P55" s="25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1"/>
      <c r="AB55" s="24"/>
    </row>
    <row r="56" spans="1:29" ht="14.25" x14ac:dyDescent="0.15">
      <c r="A56" s="223"/>
      <c r="B56" s="224"/>
      <c r="C56" s="224"/>
      <c r="D56" s="225"/>
      <c r="E56" s="181"/>
      <c r="F56" s="186"/>
      <c r="G56" s="187"/>
      <c r="H56" s="187"/>
      <c r="I56" s="187"/>
      <c r="J56" s="187"/>
      <c r="K56" s="188"/>
      <c r="N56" s="4"/>
      <c r="O56" s="5"/>
      <c r="P56" s="25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24"/>
      <c r="AB56" s="24"/>
    </row>
    <row r="57" spans="1:29" ht="14.25" x14ac:dyDescent="0.15">
      <c r="A57" s="192" t="s">
        <v>0</v>
      </c>
      <c r="B57" s="193"/>
      <c r="C57" s="193"/>
      <c r="D57" s="193"/>
      <c r="E57" s="181"/>
      <c r="F57" s="186"/>
      <c r="G57" s="187"/>
      <c r="H57" s="187"/>
      <c r="I57" s="187"/>
      <c r="J57" s="187"/>
      <c r="K57" s="188"/>
      <c r="L57" s="6"/>
      <c r="M57" s="194" t="s">
        <v>48</v>
      </c>
      <c r="N57" s="195"/>
      <c r="O57" s="195"/>
      <c r="P57" s="29" t="s">
        <v>49</v>
      </c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</row>
    <row r="58" spans="1:29" ht="15" thickBot="1" x14ac:dyDescent="0.2">
      <c r="A58" s="197">
        <f>T80</f>
        <v>0</v>
      </c>
      <c r="B58" s="198"/>
      <c r="C58" s="198"/>
      <c r="D58" s="199"/>
      <c r="E58" s="182"/>
      <c r="F58" s="189"/>
      <c r="G58" s="190"/>
      <c r="H58" s="190"/>
      <c r="I58" s="190"/>
      <c r="J58" s="190"/>
      <c r="K58" s="191"/>
      <c r="N58" s="4"/>
      <c r="O58" s="5"/>
      <c r="P58" s="5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</row>
    <row r="59" spans="1:29" x14ac:dyDescent="0.15">
      <c r="A59" s="200"/>
      <c r="B59" s="201"/>
      <c r="C59" s="201"/>
      <c r="D59" s="202"/>
      <c r="E59" s="206" t="s">
        <v>58</v>
      </c>
      <c r="F59" s="154">
        <f>F14</f>
        <v>0</v>
      </c>
      <c r="G59" s="154"/>
      <c r="H59" s="154"/>
      <c r="I59" s="154"/>
      <c r="J59" s="154"/>
      <c r="K59" s="155"/>
      <c r="L59" s="156" t="s">
        <v>3</v>
      </c>
      <c r="M59" s="157"/>
      <c r="N59" s="162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4"/>
    </row>
    <row r="60" spans="1:29" x14ac:dyDescent="0.15">
      <c r="A60" s="203"/>
      <c r="B60" s="204"/>
      <c r="C60" s="204"/>
      <c r="D60" s="205"/>
      <c r="E60" s="206"/>
      <c r="F60" s="154"/>
      <c r="G60" s="154"/>
      <c r="H60" s="154"/>
      <c r="I60" s="154"/>
      <c r="J60" s="154"/>
      <c r="K60" s="155"/>
      <c r="L60" s="158"/>
      <c r="M60" s="159"/>
      <c r="N60" s="165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7"/>
    </row>
    <row r="61" spans="1:29" ht="14.25" x14ac:dyDescent="0.15">
      <c r="A61" s="168"/>
      <c r="B61" s="145"/>
      <c r="C61" s="145"/>
      <c r="D61" s="145"/>
      <c r="E61" s="206"/>
      <c r="F61" s="154"/>
      <c r="G61" s="154"/>
      <c r="H61" s="154"/>
      <c r="I61" s="154"/>
      <c r="J61" s="154"/>
      <c r="K61" s="155"/>
      <c r="L61" s="158"/>
      <c r="M61" s="159"/>
      <c r="N61" s="169" t="s">
        <v>4</v>
      </c>
      <c r="O61" s="124"/>
      <c r="P61" s="124"/>
      <c r="Q61" s="125"/>
      <c r="R61" s="145" t="s">
        <v>5</v>
      </c>
      <c r="S61" s="145"/>
      <c r="T61" s="145"/>
      <c r="U61" s="145"/>
      <c r="V61" s="171"/>
      <c r="W61" s="171"/>
      <c r="X61" s="171"/>
      <c r="Y61" s="171"/>
      <c r="Z61" s="171"/>
      <c r="AA61" s="171"/>
      <c r="AB61" s="172"/>
    </row>
    <row r="62" spans="1:29" ht="14.25" x14ac:dyDescent="0.15">
      <c r="A62" s="173" t="s">
        <v>8</v>
      </c>
      <c r="B62" s="174" t="s">
        <v>9</v>
      </c>
      <c r="C62" s="174"/>
      <c r="D62" s="174"/>
      <c r="E62" s="174"/>
      <c r="F62" s="174"/>
      <c r="G62" s="174"/>
      <c r="H62" s="175" t="s">
        <v>10</v>
      </c>
      <c r="I62" s="175"/>
      <c r="J62" s="175"/>
      <c r="K62" s="176"/>
      <c r="L62" s="158"/>
      <c r="M62" s="159"/>
      <c r="N62" s="170"/>
      <c r="O62" s="127"/>
      <c r="P62" s="127"/>
      <c r="Q62" s="128"/>
      <c r="R62" s="145"/>
      <c r="S62" s="145"/>
      <c r="T62" s="145"/>
      <c r="U62" s="145"/>
      <c r="V62" s="171"/>
      <c r="W62" s="171"/>
      <c r="X62" s="171"/>
      <c r="Y62" s="171"/>
      <c r="Z62" s="171"/>
      <c r="AA62" s="171"/>
      <c r="AB62" s="172"/>
    </row>
    <row r="63" spans="1:29" ht="14.25" x14ac:dyDescent="0.15">
      <c r="A63" s="173"/>
      <c r="B63" s="9" t="s">
        <v>25</v>
      </c>
      <c r="C63" s="9" t="s">
        <v>6</v>
      </c>
      <c r="D63" s="9" t="s">
        <v>7</v>
      </c>
      <c r="E63" s="145" t="s">
        <v>24</v>
      </c>
      <c r="F63" s="145"/>
      <c r="G63" s="145"/>
      <c r="H63" s="10" t="s">
        <v>25</v>
      </c>
      <c r="I63" s="145" t="s">
        <v>24</v>
      </c>
      <c r="J63" s="145"/>
      <c r="K63" s="146"/>
      <c r="L63" s="158"/>
      <c r="M63" s="159"/>
      <c r="N63" s="145" t="s" ph="1">
        <v>26</v>
      </c>
      <c r="O63" s="145"/>
      <c r="P63" s="145"/>
      <c r="Q63" s="145"/>
      <c r="R63" s="148"/>
      <c r="S63" s="149"/>
      <c r="T63" s="149"/>
      <c r="U63" s="149"/>
      <c r="V63" s="149"/>
      <c r="W63" s="149"/>
      <c r="X63" s="149"/>
      <c r="Y63" s="149"/>
      <c r="Z63" s="149"/>
      <c r="AA63" s="149"/>
      <c r="AB63" s="150"/>
    </row>
    <row r="64" spans="1:29" ht="14.25" thickBot="1" x14ac:dyDescent="0.2">
      <c r="A64" s="60"/>
      <c r="B64" s="289">
        <v>1</v>
      </c>
      <c r="C64" s="63"/>
      <c r="D64" s="64"/>
      <c r="E64" s="45">
        <f>B64*D64</f>
        <v>0</v>
      </c>
      <c r="F64" s="46"/>
      <c r="G64" s="47"/>
      <c r="H64" s="290"/>
      <c r="I64" s="45">
        <f>D64*H64</f>
        <v>0</v>
      </c>
      <c r="J64" s="46"/>
      <c r="K64" s="56"/>
      <c r="L64" s="160"/>
      <c r="M64" s="161"/>
      <c r="N64" s="147"/>
      <c r="O64" s="147"/>
      <c r="P64" s="147"/>
      <c r="Q64" s="147"/>
      <c r="R64" s="151"/>
      <c r="S64" s="152"/>
      <c r="T64" s="152"/>
      <c r="U64" s="152"/>
      <c r="V64" s="152"/>
      <c r="W64" s="152"/>
      <c r="X64" s="152"/>
      <c r="Y64" s="152"/>
      <c r="Z64" s="152"/>
      <c r="AA64" s="152"/>
      <c r="AB64" s="153"/>
    </row>
    <row r="65" spans="1:29" ht="13.5" customHeight="1" x14ac:dyDescent="0.15">
      <c r="A65" s="61"/>
      <c r="B65" s="289"/>
      <c r="C65" s="63"/>
      <c r="D65" s="64"/>
      <c r="E65" s="65"/>
      <c r="F65" s="66"/>
      <c r="G65" s="67"/>
      <c r="H65" s="290"/>
      <c r="I65" s="65"/>
      <c r="J65" s="66"/>
      <c r="K65" s="66"/>
      <c r="L65" s="135" t="s">
        <v>57</v>
      </c>
      <c r="M65" s="136"/>
      <c r="N65" s="136"/>
      <c r="O65" s="136"/>
      <c r="P65" s="136"/>
      <c r="Q65" s="136"/>
      <c r="R65" s="136"/>
      <c r="S65" s="137"/>
      <c r="T65" s="141"/>
      <c r="U65" s="142"/>
      <c r="V65" s="142"/>
      <c r="W65" s="142"/>
      <c r="X65" s="142"/>
      <c r="Y65" s="142"/>
      <c r="Z65" s="142"/>
      <c r="AA65" s="142"/>
      <c r="AB65" s="143"/>
      <c r="AC65" s="144"/>
    </row>
    <row r="66" spans="1:29" ht="13.5" customHeight="1" x14ac:dyDescent="0.15">
      <c r="A66" s="60"/>
      <c r="B66" s="289"/>
      <c r="C66" s="63"/>
      <c r="D66" s="64"/>
      <c r="E66" s="45">
        <f t="shared" ref="E66" si="20">B66*D66</f>
        <v>0</v>
      </c>
      <c r="F66" s="46"/>
      <c r="G66" s="47"/>
      <c r="H66" s="290"/>
      <c r="I66" s="45">
        <f t="shared" ref="I66" si="21">D66*H66</f>
        <v>0</v>
      </c>
      <c r="J66" s="46"/>
      <c r="K66" s="46"/>
      <c r="L66" s="138"/>
      <c r="M66" s="139"/>
      <c r="N66" s="139"/>
      <c r="O66" s="139"/>
      <c r="P66" s="139"/>
      <c r="Q66" s="139"/>
      <c r="R66" s="139"/>
      <c r="S66" s="140"/>
      <c r="T66" s="132"/>
      <c r="U66" s="133"/>
      <c r="V66" s="133"/>
      <c r="W66" s="133"/>
      <c r="X66" s="133"/>
      <c r="Y66" s="133"/>
      <c r="Z66" s="133"/>
      <c r="AA66" s="133"/>
      <c r="AB66" s="134"/>
      <c r="AC66" s="144"/>
    </row>
    <row r="67" spans="1:29" ht="13.5" customHeight="1" x14ac:dyDescent="0.15">
      <c r="A67" s="61"/>
      <c r="B67" s="289"/>
      <c r="C67" s="63"/>
      <c r="D67" s="64"/>
      <c r="E67" s="65"/>
      <c r="F67" s="66"/>
      <c r="G67" s="67"/>
      <c r="H67" s="290"/>
      <c r="I67" s="65"/>
      <c r="J67" s="66"/>
      <c r="K67" s="66"/>
      <c r="L67" s="123" t="s">
        <v>12</v>
      </c>
      <c r="M67" s="124"/>
      <c r="N67" s="124"/>
      <c r="O67" s="124"/>
      <c r="P67" s="124"/>
      <c r="Q67" s="124"/>
      <c r="R67" s="124"/>
      <c r="S67" s="125"/>
      <c r="T67" s="129"/>
      <c r="U67" s="130"/>
      <c r="V67" s="130"/>
      <c r="W67" s="130"/>
      <c r="X67" s="130"/>
      <c r="Y67" s="130"/>
      <c r="Z67" s="130"/>
      <c r="AA67" s="130"/>
      <c r="AB67" s="131"/>
    </row>
    <row r="68" spans="1:29" ht="13.5" customHeight="1" x14ac:dyDescent="0.15">
      <c r="A68" s="60"/>
      <c r="B68" s="289"/>
      <c r="C68" s="63"/>
      <c r="D68" s="64"/>
      <c r="E68" s="45">
        <f t="shared" ref="E68" si="22">B68*D68</f>
        <v>0</v>
      </c>
      <c r="F68" s="46"/>
      <c r="G68" s="47"/>
      <c r="H68" s="290"/>
      <c r="I68" s="45">
        <f t="shared" ref="I68" si="23">D68*H68</f>
        <v>0</v>
      </c>
      <c r="J68" s="46"/>
      <c r="K68" s="46"/>
      <c r="L68" s="126"/>
      <c r="M68" s="127"/>
      <c r="N68" s="127"/>
      <c r="O68" s="127"/>
      <c r="P68" s="127"/>
      <c r="Q68" s="127"/>
      <c r="R68" s="127"/>
      <c r="S68" s="128"/>
      <c r="T68" s="132"/>
      <c r="U68" s="133"/>
      <c r="V68" s="133"/>
      <c r="W68" s="133"/>
      <c r="X68" s="133"/>
      <c r="Y68" s="133"/>
      <c r="Z68" s="133"/>
      <c r="AA68" s="133"/>
      <c r="AB68" s="134"/>
    </row>
    <row r="69" spans="1:29" ht="14.25" customHeight="1" x14ac:dyDescent="0.15">
      <c r="A69" s="61"/>
      <c r="B69" s="289"/>
      <c r="C69" s="63"/>
      <c r="D69" s="64"/>
      <c r="E69" s="65"/>
      <c r="F69" s="66"/>
      <c r="G69" s="67"/>
      <c r="H69" s="290"/>
      <c r="I69" s="65"/>
      <c r="J69" s="66"/>
      <c r="K69" s="66"/>
      <c r="L69" s="88" t="s">
        <v>53</v>
      </c>
      <c r="M69" s="89"/>
      <c r="N69" s="89"/>
      <c r="O69" s="90"/>
      <c r="P69" s="32" t="s">
        <v>54</v>
      </c>
      <c r="Q69" s="32"/>
      <c r="R69" s="116"/>
      <c r="S69" s="117"/>
      <c r="T69" s="109">
        <f>IF(R69=0,0,ROUNDDOWN(T67*0.1,0))</f>
        <v>0</v>
      </c>
      <c r="U69" s="110"/>
      <c r="V69" s="110"/>
      <c r="W69" s="110"/>
      <c r="X69" s="110"/>
      <c r="Y69" s="110"/>
      <c r="Z69" s="110"/>
      <c r="AA69" s="110"/>
      <c r="AB69" s="111"/>
      <c r="AC69" s="7"/>
    </row>
    <row r="70" spans="1:29" ht="14.25" customHeight="1" x14ac:dyDescent="0.15">
      <c r="A70" s="60"/>
      <c r="B70" s="289"/>
      <c r="C70" s="63"/>
      <c r="D70" s="64"/>
      <c r="E70" s="45">
        <f t="shared" ref="E70" si="24">B70*D70</f>
        <v>0</v>
      </c>
      <c r="F70" s="46"/>
      <c r="G70" s="47"/>
      <c r="H70" s="290"/>
      <c r="I70" s="45">
        <f t="shared" ref="I70" si="25">D70*H70</f>
        <v>0</v>
      </c>
      <c r="J70" s="46"/>
      <c r="K70" s="46"/>
      <c r="L70" s="79"/>
      <c r="M70" s="80"/>
      <c r="N70" s="80"/>
      <c r="O70" s="81"/>
      <c r="P70" s="33" t="s">
        <v>55</v>
      </c>
      <c r="Q70" s="33"/>
      <c r="R70" s="118"/>
      <c r="S70" s="119"/>
      <c r="T70" s="120"/>
      <c r="U70" s="121"/>
      <c r="V70" s="121"/>
      <c r="W70" s="121"/>
      <c r="X70" s="121"/>
      <c r="Y70" s="121"/>
      <c r="Z70" s="121"/>
      <c r="AA70" s="121"/>
      <c r="AB70" s="122"/>
      <c r="AC70" s="7"/>
    </row>
    <row r="71" spans="1:29" ht="13.5" customHeight="1" x14ac:dyDescent="0.15">
      <c r="A71" s="61"/>
      <c r="B71" s="289"/>
      <c r="C71" s="63"/>
      <c r="D71" s="64"/>
      <c r="E71" s="65"/>
      <c r="F71" s="66"/>
      <c r="G71" s="67"/>
      <c r="H71" s="290"/>
      <c r="I71" s="65"/>
      <c r="J71" s="66"/>
      <c r="K71" s="66"/>
      <c r="L71" s="88" t="s">
        <v>13</v>
      </c>
      <c r="M71" s="89"/>
      <c r="N71" s="89"/>
      <c r="O71" s="89"/>
      <c r="P71" s="89"/>
      <c r="Q71" s="89"/>
      <c r="R71" s="89"/>
      <c r="S71" s="90"/>
      <c r="T71" s="109"/>
      <c r="U71" s="110"/>
      <c r="V71" s="110"/>
      <c r="W71" s="110"/>
      <c r="X71" s="110"/>
      <c r="Y71" s="110"/>
      <c r="Z71" s="110"/>
      <c r="AA71" s="110"/>
      <c r="AB71" s="111"/>
      <c r="AC71" s="115"/>
    </row>
    <row r="72" spans="1:29" ht="14.25" customHeight="1" thickBot="1" x14ac:dyDescent="0.2">
      <c r="A72" s="60"/>
      <c r="B72" s="289"/>
      <c r="C72" s="63"/>
      <c r="D72" s="64"/>
      <c r="E72" s="45">
        <f t="shared" ref="E72" si="26">B72*D72</f>
        <v>0</v>
      </c>
      <c r="F72" s="46"/>
      <c r="G72" s="47"/>
      <c r="H72" s="290"/>
      <c r="I72" s="45">
        <f t="shared" ref="I72" si="27">D72*H72</f>
        <v>0</v>
      </c>
      <c r="J72" s="46"/>
      <c r="K72" s="46"/>
      <c r="L72" s="91"/>
      <c r="M72" s="92"/>
      <c r="N72" s="92"/>
      <c r="O72" s="92"/>
      <c r="P72" s="92"/>
      <c r="Q72" s="92"/>
      <c r="R72" s="92"/>
      <c r="S72" s="93"/>
      <c r="T72" s="112"/>
      <c r="U72" s="113"/>
      <c r="V72" s="113"/>
      <c r="W72" s="113"/>
      <c r="X72" s="113"/>
      <c r="Y72" s="113"/>
      <c r="Z72" s="113"/>
      <c r="AA72" s="113"/>
      <c r="AB72" s="114"/>
      <c r="AC72" s="115"/>
    </row>
    <row r="73" spans="1:29" ht="13.5" customHeight="1" x14ac:dyDescent="0.15">
      <c r="A73" s="61"/>
      <c r="B73" s="289"/>
      <c r="C73" s="63"/>
      <c r="D73" s="64"/>
      <c r="E73" s="65"/>
      <c r="F73" s="66"/>
      <c r="G73" s="67"/>
      <c r="H73" s="290"/>
      <c r="I73" s="65"/>
      <c r="J73" s="66"/>
      <c r="K73" s="69"/>
      <c r="L73" s="100" t="s">
        <v>56</v>
      </c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2"/>
      <c r="AC73" s="115"/>
    </row>
    <row r="74" spans="1:29" ht="13.5" customHeight="1" x14ac:dyDescent="0.15">
      <c r="A74" s="60"/>
      <c r="B74" s="289"/>
      <c r="C74" s="63"/>
      <c r="D74" s="64"/>
      <c r="E74" s="45">
        <f t="shared" ref="E74" si="28">B74*D74</f>
        <v>0</v>
      </c>
      <c r="F74" s="46"/>
      <c r="G74" s="47"/>
      <c r="H74" s="290"/>
      <c r="I74" s="45">
        <f t="shared" ref="I74" si="29">D74*H74</f>
        <v>0</v>
      </c>
      <c r="J74" s="46"/>
      <c r="K74" s="46"/>
      <c r="L74" s="103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5"/>
      <c r="AC74" s="115"/>
    </row>
    <row r="75" spans="1:29" ht="14.25" customHeight="1" thickBot="1" x14ac:dyDescent="0.2">
      <c r="A75" s="61"/>
      <c r="B75" s="289"/>
      <c r="C75" s="63"/>
      <c r="D75" s="64"/>
      <c r="E75" s="65"/>
      <c r="F75" s="66"/>
      <c r="G75" s="67"/>
      <c r="H75" s="290"/>
      <c r="I75" s="65"/>
      <c r="J75" s="66"/>
      <c r="K75" s="66"/>
      <c r="L75" s="106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  <c r="AC75" s="115"/>
    </row>
    <row r="76" spans="1:29" ht="13.5" customHeight="1" x14ac:dyDescent="0.15">
      <c r="A76" s="60"/>
      <c r="B76" s="289"/>
      <c r="C76" s="63"/>
      <c r="D76" s="64"/>
      <c r="E76" s="45">
        <f t="shared" ref="E76" si="30">B76*D76</f>
        <v>0</v>
      </c>
      <c r="F76" s="46"/>
      <c r="G76" s="47"/>
      <c r="H76" s="290"/>
      <c r="I76" s="45">
        <f t="shared" ref="I76" si="31">D76*H76</f>
        <v>0</v>
      </c>
      <c r="J76" s="46"/>
      <c r="K76" s="46"/>
      <c r="L76" s="94" t="s">
        <v>14</v>
      </c>
      <c r="M76" s="95"/>
      <c r="N76" s="95"/>
      <c r="O76" s="95"/>
      <c r="P76" s="95"/>
      <c r="Q76" s="95"/>
      <c r="R76" s="95"/>
      <c r="S76" s="96"/>
      <c r="T76" s="97">
        <f>T67-T69-T71</f>
        <v>0</v>
      </c>
      <c r="U76" s="98"/>
      <c r="V76" s="98"/>
      <c r="W76" s="98"/>
      <c r="X76" s="98"/>
      <c r="Y76" s="98"/>
      <c r="Z76" s="98"/>
      <c r="AA76" s="98"/>
      <c r="AB76" s="99"/>
      <c r="AC76" s="115"/>
    </row>
    <row r="77" spans="1:29" ht="13.5" customHeight="1" x14ac:dyDescent="0.15">
      <c r="A77" s="61"/>
      <c r="B77" s="289"/>
      <c r="C77" s="63"/>
      <c r="D77" s="64"/>
      <c r="E77" s="65"/>
      <c r="F77" s="66"/>
      <c r="G77" s="67"/>
      <c r="H77" s="290"/>
      <c r="I77" s="65"/>
      <c r="J77" s="66"/>
      <c r="K77" s="66"/>
      <c r="L77" s="79"/>
      <c r="M77" s="80"/>
      <c r="N77" s="80"/>
      <c r="O77" s="80"/>
      <c r="P77" s="80"/>
      <c r="Q77" s="80"/>
      <c r="R77" s="80"/>
      <c r="S77" s="81"/>
      <c r="T77" s="85"/>
      <c r="U77" s="86"/>
      <c r="V77" s="86"/>
      <c r="W77" s="86"/>
      <c r="X77" s="86"/>
      <c r="Y77" s="86"/>
      <c r="Z77" s="86"/>
      <c r="AA77" s="86"/>
      <c r="AB77" s="87"/>
      <c r="AC77" s="115"/>
    </row>
    <row r="78" spans="1:29" x14ac:dyDescent="0.15">
      <c r="A78" s="60"/>
      <c r="B78" s="289"/>
      <c r="C78" s="63"/>
      <c r="D78" s="64"/>
      <c r="E78" s="45">
        <f t="shared" ref="E78" si="32">B78*D78</f>
        <v>0</v>
      </c>
      <c r="F78" s="46"/>
      <c r="G78" s="47"/>
      <c r="H78" s="290"/>
      <c r="I78" s="45">
        <f t="shared" ref="I78" si="33">D78*H78</f>
        <v>0</v>
      </c>
      <c r="J78" s="46"/>
      <c r="K78" s="46"/>
      <c r="L78" s="76" t="s">
        <v>15</v>
      </c>
      <c r="M78" s="77"/>
      <c r="N78" s="77"/>
      <c r="O78" s="77"/>
      <c r="P78" s="77"/>
      <c r="Q78" s="77"/>
      <c r="R78" s="77"/>
      <c r="S78" s="78"/>
      <c r="T78" s="82">
        <f>T76*0.1</f>
        <v>0</v>
      </c>
      <c r="U78" s="83"/>
      <c r="V78" s="83"/>
      <c r="W78" s="83"/>
      <c r="X78" s="83"/>
      <c r="Y78" s="83"/>
      <c r="Z78" s="83"/>
      <c r="AA78" s="83"/>
      <c r="AB78" s="84"/>
      <c r="AC78" s="115"/>
    </row>
    <row r="79" spans="1:29" x14ac:dyDescent="0.15">
      <c r="A79" s="61"/>
      <c r="B79" s="289"/>
      <c r="C79" s="63"/>
      <c r="D79" s="64"/>
      <c r="E79" s="65"/>
      <c r="F79" s="66"/>
      <c r="G79" s="67"/>
      <c r="H79" s="290"/>
      <c r="I79" s="65"/>
      <c r="J79" s="66"/>
      <c r="K79" s="66"/>
      <c r="L79" s="79"/>
      <c r="M79" s="80"/>
      <c r="N79" s="80"/>
      <c r="O79" s="80"/>
      <c r="P79" s="80"/>
      <c r="Q79" s="80"/>
      <c r="R79" s="80"/>
      <c r="S79" s="81"/>
      <c r="T79" s="85"/>
      <c r="U79" s="86"/>
      <c r="V79" s="86"/>
      <c r="W79" s="86"/>
      <c r="X79" s="86"/>
      <c r="Y79" s="86"/>
      <c r="Z79" s="86"/>
      <c r="AA79" s="86"/>
      <c r="AB79" s="87"/>
      <c r="AC79" s="115"/>
    </row>
    <row r="80" spans="1:29" x14ac:dyDescent="0.15">
      <c r="A80" s="60"/>
      <c r="B80" s="289"/>
      <c r="C80" s="63"/>
      <c r="D80" s="64"/>
      <c r="E80" s="45">
        <f t="shared" ref="E80" si="34">B80*D80</f>
        <v>0</v>
      </c>
      <c r="F80" s="46"/>
      <c r="G80" s="47"/>
      <c r="H80" s="290"/>
      <c r="I80" s="45">
        <f t="shared" ref="I80" si="35">D80*H80</f>
        <v>0</v>
      </c>
      <c r="J80" s="46"/>
      <c r="K80" s="46"/>
      <c r="L80" s="88" t="s">
        <v>16</v>
      </c>
      <c r="M80" s="89"/>
      <c r="N80" s="89"/>
      <c r="O80" s="89"/>
      <c r="P80" s="89"/>
      <c r="Q80" s="89"/>
      <c r="R80" s="89"/>
      <c r="S80" s="90"/>
      <c r="T80" s="70">
        <f>SUM(T76:AB79)</f>
        <v>0</v>
      </c>
      <c r="U80" s="71"/>
      <c r="V80" s="71"/>
      <c r="W80" s="71"/>
      <c r="X80" s="71"/>
      <c r="Y80" s="71"/>
      <c r="Z80" s="71"/>
      <c r="AA80" s="71"/>
      <c r="AB80" s="72"/>
      <c r="AC80" s="115"/>
    </row>
    <row r="81" spans="1:29" ht="14.25" thickBot="1" x14ac:dyDescent="0.2">
      <c r="A81" s="61"/>
      <c r="B81" s="289"/>
      <c r="C81" s="63"/>
      <c r="D81" s="64"/>
      <c r="E81" s="65"/>
      <c r="F81" s="66"/>
      <c r="G81" s="67"/>
      <c r="H81" s="290"/>
      <c r="I81" s="65"/>
      <c r="J81" s="66"/>
      <c r="K81" s="66"/>
      <c r="L81" s="91"/>
      <c r="M81" s="92"/>
      <c r="N81" s="92"/>
      <c r="O81" s="92"/>
      <c r="P81" s="92"/>
      <c r="Q81" s="92"/>
      <c r="R81" s="92"/>
      <c r="S81" s="93"/>
      <c r="T81" s="73"/>
      <c r="U81" s="74"/>
      <c r="V81" s="74"/>
      <c r="W81" s="74"/>
      <c r="X81" s="74"/>
      <c r="Y81" s="74"/>
      <c r="Z81" s="74"/>
      <c r="AA81" s="74"/>
      <c r="AB81" s="75"/>
      <c r="AC81" s="115"/>
    </row>
    <row r="82" spans="1:29" ht="14.25" x14ac:dyDescent="0.15">
      <c r="A82" s="60"/>
      <c r="B82" s="289"/>
      <c r="C82" s="63"/>
      <c r="D82" s="64"/>
      <c r="E82" s="45">
        <f t="shared" ref="E82" si="36">B82*D82</f>
        <v>0</v>
      </c>
      <c r="F82" s="46"/>
      <c r="G82" s="47"/>
      <c r="H82" s="290"/>
      <c r="I82" s="45">
        <f t="shared" ref="I82" si="37">D82*H82</f>
        <v>0</v>
      </c>
      <c r="J82" s="46"/>
      <c r="K82" s="56"/>
      <c r="S82" s="7"/>
    </row>
    <row r="83" spans="1:29" x14ac:dyDescent="0.15">
      <c r="A83" s="61"/>
      <c r="B83" s="289"/>
      <c r="C83" s="63"/>
      <c r="D83" s="64"/>
      <c r="E83" s="65"/>
      <c r="F83" s="66"/>
      <c r="G83" s="67"/>
      <c r="H83" s="290"/>
      <c r="I83" s="65"/>
      <c r="J83" s="66"/>
      <c r="K83" s="69"/>
      <c r="L83" s="8"/>
      <c r="M83" s="59" t="s">
        <v>19</v>
      </c>
      <c r="N83" s="59"/>
      <c r="O83" s="59"/>
      <c r="P83" s="59"/>
      <c r="Q83" s="36" t="s">
        <v>20</v>
      </c>
      <c r="R83" s="36"/>
      <c r="S83" s="36"/>
      <c r="T83" s="36"/>
      <c r="U83" s="59" t="s">
        <v>21</v>
      </c>
      <c r="V83" s="59"/>
      <c r="W83" s="59"/>
      <c r="X83" s="59"/>
      <c r="Y83" s="36" t="s">
        <v>22</v>
      </c>
      <c r="Z83" s="36"/>
      <c r="AA83" s="36"/>
      <c r="AB83" s="36"/>
    </row>
    <row r="84" spans="1:29" x14ac:dyDescent="0.15">
      <c r="A84" s="60"/>
      <c r="B84" s="289"/>
      <c r="C84" s="63"/>
      <c r="D84" s="64"/>
      <c r="E84" s="45">
        <f t="shared" ref="E84" si="38">B84*D84</f>
        <v>0</v>
      </c>
      <c r="F84" s="46"/>
      <c r="G84" s="47"/>
      <c r="H84" s="290"/>
      <c r="I84" s="45">
        <f t="shared" ref="I84" si="39">D84*H84</f>
        <v>0</v>
      </c>
      <c r="J84" s="46"/>
      <c r="K84" s="56"/>
      <c r="M84" s="59"/>
      <c r="N84" s="59"/>
      <c r="O84" s="59"/>
      <c r="P84" s="59"/>
      <c r="Q84" s="36"/>
      <c r="R84" s="36"/>
      <c r="S84" s="36"/>
      <c r="T84" s="36"/>
      <c r="U84" s="59"/>
      <c r="V84" s="59"/>
      <c r="W84" s="59"/>
      <c r="X84" s="59"/>
      <c r="Y84" s="36"/>
      <c r="Z84" s="36"/>
      <c r="AA84" s="36"/>
      <c r="AB84" s="36"/>
    </row>
    <row r="85" spans="1:29" x14ac:dyDescent="0.15">
      <c r="A85" s="61"/>
      <c r="B85" s="289"/>
      <c r="C85" s="63"/>
      <c r="D85" s="64"/>
      <c r="E85" s="65"/>
      <c r="F85" s="66"/>
      <c r="G85" s="67"/>
      <c r="H85" s="290"/>
      <c r="I85" s="65"/>
      <c r="J85" s="66"/>
      <c r="K85" s="69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spans="1:29" x14ac:dyDescent="0.15">
      <c r="A86" s="37" t="s">
        <v>11</v>
      </c>
      <c r="B86" s="39"/>
      <c r="C86" s="41"/>
      <c r="D86" s="43"/>
      <c r="E86" s="45">
        <f>SUM(E64:G85)</f>
        <v>0</v>
      </c>
      <c r="F86" s="46"/>
      <c r="G86" s="47"/>
      <c r="H86" s="291"/>
      <c r="I86" s="45">
        <f>SUM(I64:K85)</f>
        <v>0</v>
      </c>
      <c r="J86" s="46"/>
      <c r="K86" s="5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spans="1:29" x14ac:dyDescent="0.15">
      <c r="A87" s="37"/>
      <c r="B87" s="39"/>
      <c r="C87" s="41"/>
      <c r="D87" s="43"/>
      <c r="E87" s="48"/>
      <c r="F87" s="49"/>
      <c r="G87" s="50"/>
      <c r="H87" s="291"/>
      <c r="I87" s="48"/>
      <c r="J87" s="49"/>
      <c r="K87" s="57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spans="1:29" ht="14.25" thickBot="1" x14ac:dyDescent="0.2">
      <c r="A88" s="38"/>
      <c r="B88" s="40"/>
      <c r="C88" s="42"/>
      <c r="D88" s="44"/>
      <c r="E88" s="51"/>
      <c r="F88" s="52"/>
      <c r="G88" s="53"/>
      <c r="H88" s="292"/>
      <c r="I88" s="51"/>
      <c r="J88" s="52"/>
      <c r="K88" s="58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spans="1:29" x14ac:dyDescent="0.15">
      <c r="AB89" s="30" t="s">
        <v>50</v>
      </c>
    </row>
    <row r="90" spans="1:29" x14ac:dyDescent="0.15">
      <c r="Z90" s="35">
        <v>20260630</v>
      </c>
      <c r="AA90" s="35"/>
      <c r="AB90" s="35"/>
    </row>
  </sheetData>
  <mergeCells count="296">
    <mergeCell ref="F2:F4"/>
    <mergeCell ref="G2:G4"/>
    <mergeCell ref="H2:L4"/>
    <mergeCell ref="M2:N4"/>
    <mergeCell ref="R3:AB3"/>
    <mergeCell ref="A4:D6"/>
    <mergeCell ref="G5:J6"/>
    <mergeCell ref="A7:D11"/>
    <mergeCell ref="E7:E9"/>
    <mergeCell ref="F7:K9"/>
    <mergeCell ref="M7:O7"/>
    <mergeCell ref="Q7:AB8"/>
    <mergeCell ref="M9:O9"/>
    <mergeCell ref="Q9:Z11"/>
    <mergeCell ref="E10:E13"/>
    <mergeCell ref="F10:K13"/>
    <mergeCell ref="A12:D12"/>
    <mergeCell ref="M12:O12"/>
    <mergeCell ref="Q12:AB13"/>
    <mergeCell ref="A13:D15"/>
    <mergeCell ref="E14:E16"/>
    <mergeCell ref="F14:K16"/>
    <mergeCell ref="L14:M19"/>
    <mergeCell ref="N14:AB15"/>
    <mergeCell ref="A16:D16"/>
    <mergeCell ref="N16:Q17"/>
    <mergeCell ref="R16:U17"/>
    <mergeCell ref="V16:AB17"/>
    <mergeCell ref="A17:A18"/>
    <mergeCell ref="B17:G17"/>
    <mergeCell ref="H17:K17"/>
    <mergeCell ref="E18:G18"/>
    <mergeCell ref="I18:K18"/>
    <mergeCell ref="N18:Q19"/>
    <mergeCell ref="R18:AB19"/>
    <mergeCell ref="A19:A20"/>
    <mergeCell ref="B19:B20"/>
    <mergeCell ref="T20:AB21"/>
    <mergeCell ref="AC20:AC21"/>
    <mergeCell ref="A21:A22"/>
    <mergeCell ref="B21:B22"/>
    <mergeCell ref="C21:C22"/>
    <mergeCell ref="D21:D22"/>
    <mergeCell ref="E21:G22"/>
    <mergeCell ref="H21:H22"/>
    <mergeCell ref="I21:K22"/>
    <mergeCell ref="L22:S23"/>
    <mergeCell ref="C19:C20"/>
    <mergeCell ref="D19:D20"/>
    <mergeCell ref="E19:G20"/>
    <mergeCell ref="H19:H20"/>
    <mergeCell ref="I19:K20"/>
    <mergeCell ref="L20:S21"/>
    <mergeCell ref="T22:AB23"/>
    <mergeCell ref="A23:A24"/>
    <mergeCell ref="B23:B24"/>
    <mergeCell ref="C23:C24"/>
    <mergeCell ref="D23:D24"/>
    <mergeCell ref="E23:G24"/>
    <mergeCell ref="H23:H24"/>
    <mergeCell ref="I23:K24"/>
    <mergeCell ref="L24:O25"/>
    <mergeCell ref="R24:S25"/>
    <mergeCell ref="T24:AB25"/>
    <mergeCell ref="AD24:AD25"/>
    <mergeCell ref="AE24:AF25"/>
    <mergeCell ref="A25:A26"/>
    <mergeCell ref="B25:B26"/>
    <mergeCell ref="C25:C26"/>
    <mergeCell ref="D25:D26"/>
    <mergeCell ref="E25:G26"/>
    <mergeCell ref="H25:H26"/>
    <mergeCell ref="I25:K26"/>
    <mergeCell ref="L26:S27"/>
    <mergeCell ref="T26:AB27"/>
    <mergeCell ref="AC26:AC36"/>
    <mergeCell ref="A27:A28"/>
    <mergeCell ref="B27:B28"/>
    <mergeCell ref="C27:C28"/>
    <mergeCell ref="D27:D28"/>
    <mergeCell ref="E27:G28"/>
    <mergeCell ref="H27:H28"/>
    <mergeCell ref="I27:K28"/>
    <mergeCell ref="L28:AB30"/>
    <mergeCell ref="AD28:AD29"/>
    <mergeCell ref="AE28:AF29"/>
    <mergeCell ref="A29:A30"/>
    <mergeCell ref="B29:B30"/>
    <mergeCell ref="C29:C30"/>
    <mergeCell ref="D29:D30"/>
    <mergeCell ref="E29:G30"/>
    <mergeCell ref="H29:H30"/>
    <mergeCell ref="I29:K30"/>
    <mergeCell ref="I31:K32"/>
    <mergeCell ref="L31:S32"/>
    <mergeCell ref="T31:AB32"/>
    <mergeCell ref="A33:A34"/>
    <mergeCell ref="B33:B34"/>
    <mergeCell ref="C33:C34"/>
    <mergeCell ref="D33:D34"/>
    <mergeCell ref="E33:G34"/>
    <mergeCell ref="H33:H34"/>
    <mergeCell ref="I33:K34"/>
    <mergeCell ref="A31:A32"/>
    <mergeCell ref="B31:B32"/>
    <mergeCell ref="C31:C32"/>
    <mergeCell ref="D31:D32"/>
    <mergeCell ref="E31:G32"/>
    <mergeCell ref="H31:H32"/>
    <mergeCell ref="L33:S34"/>
    <mergeCell ref="T33:AB34"/>
    <mergeCell ref="A35:A36"/>
    <mergeCell ref="B35:B36"/>
    <mergeCell ref="C35:C36"/>
    <mergeCell ref="D35:D36"/>
    <mergeCell ref="E35:G36"/>
    <mergeCell ref="H35:H36"/>
    <mergeCell ref="I35:K36"/>
    <mergeCell ref="L35:S36"/>
    <mergeCell ref="T35:AB36"/>
    <mergeCell ref="A37:A38"/>
    <mergeCell ref="B37:B38"/>
    <mergeCell ref="C37:C38"/>
    <mergeCell ref="D37:D38"/>
    <mergeCell ref="E37:G38"/>
    <mergeCell ref="H37:H38"/>
    <mergeCell ref="I37:K38"/>
    <mergeCell ref="M38:P39"/>
    <mergeCell ref="Q38:T39"/>
    <mergeCell ref="U38:X39"/>
    <mergeCell ref="Y38:AB39"/>
    <mergeCell ref="A39:A40"/>
    <mergeCell ref="B39:B40"/>
    <mergeCell ref="C39:C40"/>
    <mergeCell ref="D39:D40"/>
    <mergeCell ref="E39:G40"/>
    <mergeCell ref="H39:H40"/>
    <mergeCell ref="I39:K40"/>
    <mergeCell ref="M40:P43"/>
    <mergeCell ref="Q40:T43"/>
    <mergeCell ref="U40:X43"/>
    <mergeCell ref="Y40:AB43"/>
    <mergeCell ref="A41:A43"/>
    <mergeCell ref="B41:B43"/>
    <mergeCell ref="C41:C43"/>
    <mergeCell ref="D41:D43"/>
    <mergeCell ref="E41:G43"/>
    <mergeCell ref="H41:H43"/>
    <mergeCell ref="I41:K43"/>
    <mergeCell ref="A49:D51"/>
    <mergeCell ref="G50:J51"/>
    <mergeCell ref="A52:D56"/>
    <mergeCell ref="E52:E54"/>
    <mergeCell ref="F52:K54"/>
    <mergeCell ref="M52:O52"/>
    <mergeCell ref="Z45:AB45"/>
    <mergeCell ref="F47:F49"/>
    <mergeCell ref="G47:G49"/>
    <mergeCell ref="H47:L49"/>
    <mergeCell ref="M47:N49"/>
    <mergeCell ref="R48:AB48"/>
    <mergeCell ref="Q52:AB53"/>
    <mergeCell ref="M54:O54"/>
    <mergeCell ref="Q54:Z56"/>
    <mergeCell ref="E55:E58"/>
    <mergeCell ref="F55:K58"/>
    <mergeCell ref="A57:D57"/>
    <mergeCell ref="M57:O57"/>
    <mergeCell ref="Q57:AB58"/>
    <mergeCell ref="A58:D60"/>
    <mergeCell ref="E59:E61"/>
    <mergeCell ref="F59:K61"/>
    <mergeCell ref="L59:M64"/>
    <mergeCell ref="N59:AB60"/>
    <mergeCell ref="A61:D61"/>
    <mergeCell ref="N61:Q62"/>
    <mergeCell ref="R61:U62"/>
    <mergeCell ref="V61:AB62"/>
    <mergeCell ref="A62:A63"/>
    <mergeCell ref="B62:G62"/>
    <mergeCell ref="H62:K62"/>
    <mergeCell ref="E63:G63"/>
    <mergeCell ref="I63:K63"/>
    <mergeCell ref="N63:Q64"/>
    <mergeCell ref="R63:AB64"/>
    <mergeCell ref="A64:A65"/>
    <mergeCell ref="B64:B65"/>
    <mergeCell ref="C64:C65"/>
    <mergeCell ref="D64:D65"/>
    <mergeCell ref="E64:G65"/>
    <mergeCell ref="H64:H65"/>
    <mergeCell ref="I64:K65"/>
    <mergeCell ref="L65:S66"/>
    <mergeCell ref="T65:AB66"/>
    <mergeCell ref="AC65:AC66"/>
    <mergeCell ref="A66:A67"/>
    <mergeCell ref="B66:B67"/>
    <mergeCell ref="C66:C67"/>
    <mergeCell ref="D66:D67"/>
    <mergeCell ref="E66:G67"/>
    <mergeCell ref="H66:H67"/>
    <mergeCell ref="I66:K67"/>
    <mergeCell ref="L67:S68"/>
    <mergeCell ref="T67:AB68"/>
    <mergeCell ref="A68:A69"/>
    <mergeCell ref="B68:B69"/>
    <mergeCell ref="C68:C69"/>
    <mergeCell ref="D68:D69"/>
    <mergeCell ref="E68:G69"/>
    <mergeCell ref="H68:H69"/>
    <mergeCell ref="I68:K69"/>
    <mergeCell ref="AC71:AC81"/>
    <mergeCell ref="A72:A73"/>
    <mergeCell ref="B72:B73"/>
    <mergeCell ref="C72:C73"/>
    <mergeCell ref="D72:D73"/>
    <mergeCell ref="E72:G73"/>
    <mergeCell ref="H72:H73"/>
    <mergeCell ref="I72:K73"/>
    <mergeCell ref="L69:O70"/>
    <mergeCell ref="R69:S70"/>
    <mergeCell ref="T69:AB70"/>
    <mergeCell ref="A70:A71"/>
    <mergeCell ref="B70:B71"/>
    <mergeCell ref="C70:C71"/>
    <mergeCell ref="D70:D71"/>
    <mergeCell ref="E70:G71"/>
    <mergeCell ref="H70:H71"/>
    <mergeCell ref="I70:K71"/>
    <mergeCell ref="L73:AB75"/>
    <mergeCell ref="A74:A75"/>
    <mergeCell ref="B74:B75"/>
    <mergeCell ref="C74:C75"/>
    <mergeCell ref="D74:D75"/>
    <mergeCell ref="E74:G75"/>
    <mergeCell ref="H74:H75"/>
    <mergeCell ref="I74:K75"/>
    <mergeCell ref="L71:S72"/>
    <mergeCell ref="T71:AB72"/>
    <mergeCell ref="I76:K77"/>
    <mergeCell ref="L76:S77"/>
    <mergeCell ref="T76:AB77"/>
    <mergeCell ref="A78:A79"/>
    <mergeCell ref="B78:B79"/>
    <mergeCell ref="C78:C79"/>
    <mergeCell ref="D78:D79"/>
    <mergeCell ref="E78:G79"/>
    <mergeCell ref="H78:H79"/>
    <mergeCell ref="I78:K79"/>
    <mergeCell ref="A76:A77"/>
    <mergeCell ref="B76:B77"/>
    <mergeCell ref="C76:C77"/>
    <mergeCell ref="D76:D77"/>
    <mergeCell ref="E76:G77"/>
    <mergeCell ref="H76:H77"/>
    <mergeCell ref="L78:S79"/>
    <mergeCell ref="T78:AB79"/>
    <mergeCell ref="A80:A81"/>
    <mergeCell ref="B80:B81"/>
    <mergeCell ref="C80:C81"/>
    <mergeCell ref="D80:D81"/>
    <mergeCell ref="E80:G81"/>
    <mergeCell ref="H80:H81"/>
    <mergeCell ref="I80:K81"/>
    <mergeCell ref="L80:S81"/>
    <mergeCell ref="T80:AB81"/>
    <mergeCell ref="A82:A83"/>
    <mergeCell ref="B82:B83"/>
    <mergeCell ref="C82:C83"/>
    <mergeCell ref="D82:D83"/>
    <mergeCell ref="E82:G83"/>
    <mergeCell ref="H82:H83"/>
    <mergeCell ref="I82:K83"/>
    <mergeCell ref="M83:P84"/>
    <mergeCell ref="Q83:T84"/>
    <mergeCell ref="U83:X84"/>
    <mergeCell ref="Y83:AB84"/>
    <mergeCell ref="A84:A85"/>
    <mergeCell ref="B84:B85"/>
    <mergeCell ref="C84:C85"/>
    <mergeCell ref="D84:D85"/>
    <mergeCell ref="E84:G85"/>
    <mergeCell ref="H84:H85"/>
    <mergeCell ref="I84:K85"/>
    <mergeCell ref="M85:P88"/>
    <mergeCell ref="Z90:AB90"/>
    <mergeCell ref="Q85:T88"/>
    <mergeCell ref="U85:X88"/>
    <mergeCell ref="Y85:AB88"/>
    <mergeCell ref="A86:A88"/>
    <mergeCell ref="B86:B88"/>
    <mergeCell ref="C86:C88"/>
    <mergeCell ref="D86:D88"/>
    <mergeCell ref="E86:G88"/>
    <mergeCell ref="H86:H88"/>
    <mergeCell ref="I86:K88"/>
  </mergeCells>
  <phoneticPr fontId="1"/>
  <printOptions horizontalCentered="1"/>
  <pageMargins left="0.62992125984251968" right="0.19685039370078741" top="0.19685039370078741" bottom="0.19685039370078741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019A-7472-4727-A191-F3DE31FE21DB}">
  <dimension ref="A1:AF90"/>
  <sheetViews>
    <sheetView showZeros="0" zoomScale="98" zoomScaleNormal="98" zoomScaleSheetLayoutView="100" workbookViewId="0">
      <selection activeCell="R24" sqref="R24:S25"/>
    </sheetView>
  </sheetViews>
  <sheetFormatPr defaultRowHeight="13.5" x14ac:dyDescent="0.15"/>
  <cols>
    <col min="1" max="1" width="23.375" style="3" customWidth="1"/>
    <col min="2" max="2" width="10.25" style="3" bestFit="1" customWidth="1"/>
    <col min="3" max="7" width="6.25" style="3" customWidth="1"/>
    <col min="8" max="8" width="9" style="3" customWidth="1"/>
    <col min="9" max="11" width="6.25" style="3" customWidth="1"/>
    <col min="12" max="28" width="2.875" style="3" customWidth="1"/>
    <col min="29" max="29" width="2.5" style="3" customWidth="1"/>
    <col min="30" max="16384" width="9" style="3"/>
  </cols>
  <sheetData>
    <row r="1" spans="1:28" s="1" customFormat="1" ht="13.5" customHeight="1" x14ac:dyDescent="0.15">
      <c r="B1" s="2"/>
      <c r="C1" s="2"/>
      <c r="D1" s="2"/>
      <c r="E1" s="2"/>
      <c r="G1" s="2"/>
      <c r="H1" s="2"/>
      <c r="I1" s="2"/>
      <c r="J1" s="2"/>
      <c r="K1" s="2"/>
      <c r="L1" s="2"/>
      <c r="M1" s="2"/>
      <c r="O1" s="2"/>
      <c r="P1" s="2"/>
      <c r="Q1" s="2"/>
      <c r="R1" s="2"/>
      <c r="S1" s="2"/>
    </row>
    <row r="2" spans="1:28" s="1" customFormat="1" ht="16.5" customHeight="1" x14ac:dyDescent="0.15">
      <c r="B2" s="2"/>
      <c r="C2" s="2"/>
      <c r="D2" s="2"/>
      <c r="E2" s="23"/>
      <c r="F2" s="232" t="s">
        <v>43</v>
      </c>
      <c r="G2" s="234"/>
      <c r="H2" s="236" t="s">
        <v>52</v>
      </c>
      <c r="I2" s="236"/>
      <c r="J2" s="236"/>
      <c r="K2" s="236"/>
      <c r="L2" s="236"/>
      <c r="M2" s="238" t="s">
        <v>60</v>
      </c>
      <c r="N2" s="238"/>
      <c r="O2" s="2"/>
      <c r="P2" s="2"/>
      <c r="Q2" s="2"/>
      <c r="R2" s="2"/>
      <c r="S2" s="2"/>
    </row>
    <row r="3" spans="1:28" s="1" customFormat="1" ht="16.5" customHeight="1" thickBot="1" x14ac:dyDescent="0.2">
      <c r="A3" s="2"/>
      <c r="B3" s="2"/>
      <c r="C3" s="2"/>
      <c r="D3" s="2"/>
      <c r="E3" s="23"/>
      <c r="F3" s="232"/>
      <c r="G3" s="234"/>
      <c r="H3" s="236"/>
      <c r="I3" s="236"/>
      <c r="J3" s="236"/>
      <c r="K3" s="236"/>
      <c r="L3" s="236"/>
      <c r="M3" s="238"/>
      <c r="N3" s="238"/>
      <c r="O3" s="2"/>
      <c r="P3" s="2"/>
      <c r="Q3" s="2"/>
      <c r="R3" s="239" t="s">
        <v>51</v>
      </c>
      <c r="S3" s="239"/>
      <c r="T3" s="239"/>
      <c r="U3" s="239"/>
      <c r="V3" s="239"/>
      <c r="W3" s="239"/>
      <c r="X3" s="239"/>
      <c r="Y3" s="239"/>
      <c r="Z3" s="239"/>
      <c r="AA3" s="239"/>
      <c r="AB3" s="239"/>
    </row>
    <row r="4" spans="1:28" s="1" customFormat="1" ht="11.1" customHeight="1" x14ac:dyDescent="0.15">
      <c r="A4" s="207" t="s">
        <v>44</v>
      </c>
      <c r="B4" s="208"/>
      <c r="C4" s="208"/>
      <c r="D4" s="209"/>
      <c r="F4" s="233"/>
      <c r="G4" s="235"/>
      <c r="H4" s="237"/>
      <c r="I4" s="237"/>
      <c r="J4" s="237"/>
      <c r="K4" s="237"/>
      <c r="L4" s="237"/>
      <c r="M4" s="238"/>
      <c r="N4" s="238"/>
      <c r="O4" s="2"/>
      <c r="P4" s="2"/>
      <c r="Q4" s="2"/>
      <c r="R4" s="2"/>
      <c r="S4" s="2"/>
    </row>
    <row r="5" spans="1:28" s="1" customFormat="1" ht="11.1" customHeight="1" x14ac:dyDescent="0.15">
      <c r="A5" s="210"/>
      <c r="B5" s="211"/>
      <c r="C5" s="211"/>
      <c r="D5" s="212"/>
      <c r="E5" s="2"/>
      <c r="F5" s="2"/>
      <c r="G5" s="216"/>
      <c r="H5" s="216"/>
      <c r="I5" s="216"/>
      <c r="J5" s="216"/>
      <c r="K5" s="2"/>
      <c r="L5" s="2"/>
      <c r="M5" s="2"/>
      <c r="N5" s="2"/>
      <c r="O5" s="2"/>
      <c r="P5" s="2"/>
      <c r="Q5" s="2"/>
      <c r="R5" s="2"/>
      <c r="S5" s="2"/>
    </row>
    <row r="6" spans="1:28" ht="11.1" customHeight="1" thickBot="1" x14ac:dyDescent="0.2">
      <c r="A6" s="213"/>
      <c r="B6" s="214"/>
      <c r="C6" s="214"/>
      <c r="D6" s="215"/>
      <c r="G6" s="216"/>
      <c r="H6" s="216"/>
      <c r="I6" s="216"/>
      <c r="J6" s="216"/>
    </row>
    <row r="7" spans="1:28" ht="14.25" customHeight="1" x14ac:dyDescent="0.15">
      <c r="A7" s="217" t="s">
        <v>45</v>
      </c>
      <c r="B7" s="218"/>
      <c r="C7" s="218"/>
      <c r="D7" s="219"/>
      <c r="E7" s="226" t="s">
        <v>23</v>
      </c>
      <c r="F7" s="227" t="s">
        <v>47</v>
      </c>
      <c r="G7" s="227"/>
      <c r="H7" s="227"/>
      <c r="I7" s="227"/>
      <c r="J7" s="227"/>
      <c r="K7" s="228"/>
      <c r="M7" s="231" t="s">
        <v>18</v>
      </c>
      <c r="N7" s="231"/>
      <c r="O7" s="231"/>
      <c r="P7" s="24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</row>
    <row r="8" spans="1:28" ht="14.25" customHeight="1" x14ac:dyDescent="0.15">
      <c r="A8" s="220"/>
      <c r="B8" s="221"/>
      <c r="C8" s="221"/>
      <c r="D8" s="222"/>
      <c r="E8" s="206"/>
      <c r="F8" s="229"/>
      <c r="G8" s="229"/>
      <c r="H8" s="229"/>
      <c r="I8" s="229"/>
      <c r="J8" s="229"/>
      <c r="K8" s="230"/>
      <c r="N8" s="4"/>
      <c r="O8" s="5"/>
      <c r="P8" s="25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</row>
    <row r="9" spans="1:28" ht="14.25" customHeight="1" x14ac:dyDescent="0.15">
      <c r="A9" s="220"/>
      <c r="B9" s="221"/>
      <c r="C9" s="221"/>
      <c r="D9" s="222"/>
      <c r="E9" s="206"/>
      <c r="F9" s="229"/>
      <c r="G9" s="229"/>
      <c r="H9" s="229"/>
      <c r="I9" s="229"/>
      <c r="J9" s="229"/>
      <c r="K9" s="230"/>
      <c r="L9" s="6"/>
      <c r="M9" s="178" t="s">
        <v>2</v>
      </c>
      <c r="N9" s="178"/>
      <c r="O9" s="178"/>
      <c r="P9" s="25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1" t="s">
        <v>27</v>
      </c>
      <c r="AB9" s="24"/>
    </row>
    <row r="10" spans="1:28" ht="14.25" customHeight="1" x14ac:dyDescent="0.15">
      <c r="A10" s="220"/>
      <c r="B10" s="221"/>
      <c r="C10" s="221"/>
      <c r="D10" s="222"/>
      <c r="E10" s="180" t="s">
        <v>1</v>
      </c>
      <c r="F10" s="183">
        <f>'正（入力シート）'!F10</f>
        <v>0</v>
      </c>
      <c r="G10" s="184"/>
      <c r="H10" s="184"/>
      <c r="I10" s="184"/>
      <c r="J10" s="184"/>
      <c r="K10" s="185"/>
      <c r="L10" s="6"/>
      <c r="M10" s="28"/>
      <c r="N10" s="28"/>
      <c r="O10" s="28"/>
      <c r="P10" s="25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1"/>
      <c r="AB10" s="24"/>
    </row>
    <row r="11" spans="1:28" ht="14.25" customHeight="1" x14ac:dyDescent="0.15">
      <c r="A11" s="223"/>
      <c r="B11" s="224"/>
      <c r="C11" s="224"/>
      <c r="D11" s="225"/>
      <c r="E11" s="181"/>
      <c r="F11" s="186"/>
      <c r="G11" s="187"/>
      <c r="H11" s="187"/>
      <c r="I11" s="187"/>
      <c r="J11" s="187"/>
      <c r="K11" s="188"/>
      <c r="N11" s="4"/>
      <c r="O11" s="5"/>
      <c r="P11" s="25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24"/>
      <c r="AB11" s="24"/>
    </row>
    <row r="12" spans="1:28" ht="14.25" customHeight="1" x14ac:dyDescent="0.15">
      <c r="A12" s="192" t="s">
        <v>0</v>
      </c>
      <c r="B12" s="193"/>
      <c r="C12" s="193"/>
      <c r="D12" s="193"/>
      <c r="E12" s="181"/>
      <c r="F12" s="186"/>
      <c r="G12" s="187"/>
      <c r="H12" s="187"/>
      <c r="I12" s="187"/>
      <c r="J12" s="187"/>
      <c r="K12" s="188"/>
      <c r="L12" s="6"/>
      <c r="M12" s="194" t="s">
        <v>48</v>
      </c>
      <c r="N12" s="195"/>
      <c r="O12" s="195"/>
      <c r="P12" s="29" t="s">
        <v>49</v>
      </c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</row>
    <row r="13" spans="1:28" ht="14.25" customHeight="1" thickBot="1" x14ac:dyDescent="0.2">
      <c r="A13" s="280">
        <f>T35</f>
        <v>0</v>
      </c>
      <c r="B13" s="281"/>
      <c r="C13" s="281"/>
      <c r="D13" s="282"/>
      <c r="E13" s="182"/>
      <c r="F13" s="189"/>
      <c r="G13" s="190"/>
      <c r="H13" s="190"/>
      <c r="I13" s="190"/>
      <c r="J13" s="190"/>
      <c r="K13" s="191"/>
      <c r="N13" s="4"/>
      <c r="O13" s="5"/>
      <c r="P13" s="5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</row>
    <row r="14" spans="1:28" ht="14.25" customHeight="1" x14ac:dyDescent="0.15">
      <c r="A14" s="283"/>
      <c r="B14" s="284"/>
      <c r="C14" s="284"/>
      <c r="D14" s="285"/>
      <c r="E14" s="206" t="s">
        <v>58</v>
      </c>
      <c r="F14" s="154">
        <f>'正（入力シート）'!F14</f>
        <v>0</v>
      </c>
      <c r="G14" s="154"/>
      <c r="H14" s="154"/>
      <c r="I14" s="154"/>
      <c r="J14" s="154"/>
      <c r="K14" s="155"/>
      <c r="L14" s="156" t="s">
        <v>3</v>
      </c>
      <c r="M14" s="157"/>
      <c r="N14" s="162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4"/>
    </row>
    <row r="15" spans="1:28" ht="14.25" customHeight="1" x14ac:dyDescent="0.15">
      <c r="A15" s="286"/>
      <c r="B15" s="287"/>
      <c r="C15" s="287"/>
      <c r="D15" s="288"/>
      <c r="E15" s="206"/>
      <c r="F15" s="154"/>
      <c r="G15" s="154"/>
      <c r="H15" s="154"/>
      <c r="I15" s="154"/>
      <c r="J15" s="154"/>
      <c r="K15" s="155"/>
      <c r="L15" s="158"/>
      <c r="M15" s="159"/>
      <c r="N15" s="165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7"/>
    </row>
    <row r="16" spans="1:28" ht="14.25" customHeight="1" x14ac:dyDescent="0.15">
      <c r="A16" s="168"/>
      <c r="B16" s="145"/>
      <c r="C16" s="145"/>
      <c r="D16" s="145"/>
      <c r="E16" s="206"/>
      <c r="F16" s="154"/>
      <c r="G16" s="154"/>
      <c r="H16" s="154"/>
      <c r="I16" s="154"/>
      <c r="J16" s="154"/>
      <c r="K16" s="155"/>
      <c r="L16" s="158"/>
      <c r="M16" s="159"/>
      <c r="N16" s="169" t="s">
        <v>4</v>
      </c>
      <c r="O16" s="124"/>
      <c r="P16" s="124"/>
      <c r="Q16" s="125"/>
      <c r="R16" s="145" t="s">
        <v>5</v>
      </c>
      <c r="S16" s="145"/>
      <c r="T16" s="145"/>
      <c r="U16" s="145"/>
      <c r="V16" s="171"/>
      <c r="W16" s="171"/>
      <c r="X16" s="171"/>
      <c r="Y16" s="171"/>
      <c r="Z16" s="171"/>
      <c r="AA16" s="171"/>
      <c r="AB16" s="172"/>
    </row>
    <row r="17" spans="1:32" ht="14.25" customHeight="1" x14ac:dyDescent="0.15">
      <c r="A17" s="173" t="s">
        <v>8</v>
      </c>
      <c r="B17" s="174" t="s">
        <v>9</v>
      </c>
      <c r="C17" s="174"/>
      <c r="D17" s="174"/>
      <c r="E17" s="174"/>
      <c r="F17" s="174"/>
      <c r="G17" s="174"/>
      <c r="H17" s="175" t="s">
        <v>10</v>
      </c>
      <c r="I17" s="175"/>
      <c r="J17" s="175"/>
      <c r="K17" s="176"/>
      <c r="L17" s="158"/>
      <c r="M17" s="159"/>
      <c r="N17" s="170"/>
      <c r="O17" s="127"/>
      <c r="P17" s="127"/>
      <c r="Q17" s="128"/>
      <c r="R17" s="145"/>
      <c r="S17" s="145"/>
      <c r="T17" s="145"/>
      <c r="U17" s="145"/>
      <c r="V17" s="171"/>
      <c r="W17" s="171"/>
      <c r="X17" s="171"/>
      <c r="Y17" s="171"/>
      <c r="Z17" s="171"/>
      <c r="AA17" s="171"/>
      <c r="AB17" s="172"/>
    </row>
    <row r="18" spans="1:32" ht="14.25" customHeight="1" x14ac:dyDescent="0.15">
      <c r="A18" s="173"/>
      <c r="B18" s="9" t="s">
        <v>25</v>
      </c>
      <c r="C18" s="9" t="s">
        <v>6</v>
      </c>
      <c r="D18" s="9" t="s">
        <v>7</v>
      </c>
      <c r="E18" s="145" t="s">
        <v>24</v>
      </c>
      <c r="F18" s="145"/>
      <c r="G18" s="145"/>
      <c r="H18" s="10" t="s">
        <v>25</v>
      </c>
      <c r="I18" s="145" t="s">
        <v>24</v>
      </c>
      <c r="J18" s="145"/>
      <c r="K18" s="146"/>
      <c r="L18" s="158"/>
      <c r="M18" s="159"/>
      <c r="N18" s="145" t="s" ph="1">
        <v>26</v>
      </c>
      <c r="O18" s="145"/>
      <c r="P18" s="145"/>
      <c r="Q18" s="145"/>
      <c r="R18" s="148"/>
      <c r="S18" s="149"/>
      <c r="T18" s="149"/>
      <c r="U18" s="149"/>
      <c r="V18" s="149"/>
      <c r="W18" s="149"/>
      <c r="X18" s="149"/>
      <c r="Y18" s="149"/>
      <c r="Z18" s="149"/>
      <c r="AA18" s="149"/>
      <c r="AB18" s="150"/>
    </row>
    <row r="19" spans="1:32" ht="14.25" customHeight="1" thickBot="1" x14ac:dyDescent="0.2">
      <c r="A19" s="60">
        <f>'正（入力シート）'!A19</f>
        <v>0</v>
      </c>
      <c r="B19" s="289">
        <f>'正（入力シート）'!B19</f>
        <v>0</v>
      </c>
      <c r="C19" s="63">
        <f>'正（入力シート）'!C19</f>
        <v>0</v>
      </c>
      <c r="D19" s="64">
        <f>'正（入力シート）'!D19</f>
        <v>0</v>
      </c>
      <c r="E19" s="45">
        <f>B19*D19</f>
        <v>0</v>
      </c>
      <c r="F19" s="46"/>
      <c r="G19" s="47"/>
      <c r="H19" s="290">
        <f>'正（入力シート）'!H19</f>
        <v>0</v>
      </c>
      <c r="I19" s="45">
        <f>D19*H19</f>
        <v>0</v>
      </c>
      <c r="J19" s="46"/>
      <c r="K19" s="56"/>
      <c r="L19" s="160"/>
      <c r="M19" s="161"/>
      <c r="N19" s="147"/>
      <c r="O19" s="147"/>
      <c r="P19" s="147"/>
      <c r="Q19" s="147"/>
      <c r="R19" s="151"/>
      <c r="S19" s="152"/>
      <c r="T19" s="152"/>
      <c r="U19" s="152"/>
      <c r="V19" s="152"/>
      <c r="W19" s="152"/>
      <c r="X19" s="152"/>
      <c r="Y19" s="152"/>
      <c r="Z19" s="152"/>
      <c r="AA19" s="152"/>
      <c r="AB19" s="153"/>
    </row>
    <row r="20" spans="1:32" ht="14.25" customHeight="1" x14ac:dyDescent="0.15">
      <c r="A20" s="61"/>
      <c r="B20" s="289"/>
      <c r="C20" s="63"/>
      <c r="D20" s="64"/>
      <c r="E20" s="65"/>
      <c r="F20" s="66"/>
      <c r="G20" s="67"/>
      <c r="H20" s="290"/>
      <c r="I20" s="65"/>
      <c r="J20" s="66"/>
      <c r="K20" s="69"/>
      <c r="L20" s="135" t="s">
        <v>57</v>
      </c>
      <c r="M20" s="136"/>
      <c r="N20" s="136"/>
      <c r="O20" s="136"/>
      <c r="P20" s="136"/>
      <c r="Q20" s="136"/>
      <c r="R20" s="136"/>
      <c r="S20" s="137"/>
      <c r="T20" s="277">
        <f>'正（入力シート）'!T20</f>
        <v>0</v>
      </c>
      <c r="U20" s="278"/>
      <c r="V20" s="278"/>
      <c r="W20" s="278"/>
      <c r="X20" s="278"/>
      <c r="Y20" s="278"/>
      <c r="Z20" s="278"/>
      <c r="AA20" s="278"/>
      <c r="AB20" s="279"/>
      <c r="AC20" s="144"/>
    </row>
    <row r="21" spans="1:32" ht="14.25" customHeight="1" x14ac:dyDescent="0.15">
      <c r="A21" s="60">
        <f>'正（入力シート）'!A21</f>
        <v>0</v>
      </c>
      <c r="B21" s="289">
        <f>'正（入力シート）'!B21</f>
        <v>0</v>
      </c>
      <c r="C21" s="63">
        <f>'正（入力シート）'!C21</f>
        <v>0</v>
      </c>
      <c r="D21" s="64">
        <f>'正（入力シート）'!D21</f>
        <v>0</v>
      </c>
      <c r="E21" s="45">
        <f t="shared" ref="E21" si="0">B21*D21</f>
        <v>0</v>
      </c>
      <c r="F21" s="46"/>
      <c r="G21" s="47"/>
      <c r="H21" s="290">
        <f>'正（入力シート）'!H21</f>
        <v>0</v>
      </c>
      <c r="I21" s="45">
        <f t="shared" ref="I21" si="1">D21*H21</f>
        <v>0</v>
      </c>
      <c r="J21" s="46"/>
      <c r="K21" s="56"/>
      <c r="L21" s="138"/>
      <c r="M21" s="139"/>
      <c r="N21" s="139"/>
      <c r="O21" s="139"/>
      <c r="P21" s="139"/>
      <c r="Q21" s="139"/>
      <c r="R21" s="139"/>
      <c r="S21" s="140"/>
      <c r="T21" s="274"/>
      <c r="U21" s="275"/>
      <c r="V21" s="275"/>
      <c r="W21" s="275"/>
      <c r="X21" s="275"/>
      <c r="Y21" s="275"/>
      <c r="Z21" s="275"/>
      <c r="AA21" s="275"/>
      <c r="AB21" s="276"/>
      <c r="AC21" s="144"/>
    </row>
    <row r="22" spans="1:32" ht="14.25" customHeight="1" x14ac:dyDescent="0.15">
      <c r="A22" s="61"/>
      <c r="B22" s="289"/>
      <c r="C22" s="63"/>
      <c r="D22" s="64"/>
      <c r="E22" s="65"/>
      <c r="F22" s="66"/>
      <c r="G22" s="67"/>
      <c r="H22" s="290"/>
      <c r="I22" s="65"/>
      <c r="J22" s="66"/>
      <c r="K22" s="69"/>
      <c r="L22" s="123" t="s">
        <v>12</v>
      </c>
      <c r="M22" s="124"/>
      <c r="N22" s="124"/>
      <c r="O22" s="124"/>
      <c r="P22" s="124"/>
      <c r="Q22" s="124"/>
      <c r="R22" s="124"/>
      <c r="S22" s="125"/>
      <c r="T22" s="274">
        <f>'正（入力シート）'!T22</f>
        <v>0</v>
      </c>
      <c r="U22" s="275"/>
      <c r="V22" s="275"/>
      <c r="W22" s="275"/>
      <c r="X22" s="275"/>
      <c r="Y22" s="275"/>
      <c r="Z22" s="275"/>
      <c r="AA22" s="275"/>
      <c r="AB22" s="276"/>
    </row>
    <row r="23" spans="1:32" ht="14.25" customHeight="1" x14ac:dyDescent="0.15">
      <c r="A23" s="60">
        <f>'正（入力シート）'!A23</f>
        <v>0</v>
      </c>
      <c r="B23" s="289">
        <f>'正（入力シート）'!B23</f>
        <v>0</v>
      </c>
      <c r="C23" s="63">
        <f>'正（入力シート）'!C23</f>
        <v>0</v>
      </c>
      <c r="D23" s="64">
        <f>'正（入力シート）'!D23</f>
        <v>0</v>
      </c>
      <c r="E23" s="45">
        <f t="shared" ref="E23" si="2">B23*D23</f>
        <v>0</v>
      </c>
      <c r="F23" s="46"/>
      <c r="G23" s="47"/>
      <c r="H23" s="290">
        <f>'正（入力シート）'!H23</f>
        <v>0</v>
      </c>
      <c r="I23" s="45">
        <f t="shared" ref="I23" si="3">D23*H23</f>
        <v>0</v>
      </c>
      <c r="J23" s="46"/>
      <c r="K23" s="56"/>
      <c r="L23" s="126"/>
      <c r="M23" s="127"/>
      <c r="N23" s="127"/>
      <c r="O23" s="127"/>
      <c r="P23" s="127"/>
      <c r="Q23" s="127"/>
      <c r="R23" s="127"/>
      <c r="S23" s="128"/>
      <c r="T23" s="274"/>
      <c r="U23" s="275"/>
      <c r="V23" s="275"/>
      <c r="W23" s="275"/>
      <c r="X23" s="275"/>
      <c r="Y23" s="275"/>
      <c r="Z23" s="275"/>
      <c r="AA23" s="275"/>
      <c r="AB23" s="276"/>
      <c r="AD23" s="31"/>
      <c r="AE23" s="31"/>
      <c r="AF23" s="31"/>
    </row>
    <row r="24" spans="1:32" ht="14.25" customHeight="1" x14ac:dyDescent="0.15">
      <c r="A24" s="61"/>
      <c r="B24" s="289"/>
      <c r="C24" s="63"/>
      <c r="D24" s="64"/>
      <c r="E24" s="65"/>
      <c r="F24" s="66"/>
      <c r="G24" s="67"/>
      <c r="H24" s="290"/>
      <c r="I24" s="65"/>
      <c r="J24" s="66"/>
      <c r="K24" s="69"/>
      <c r="L24" s="88" t="s">
        <v>53</v>
      </c>
      <c r="M24" s="89"/>
      <c r="N24" s="89"/>
      <c r="O24" s="90"/>
      <c r="P24" s="32" t="s">
        <v>54</v>
      </c>
      <c r="Q24" s="32"/>
      <c r="R24" s="116">
        <f>'正（入力シート）'!R24</f>
        <v>0</v>
      </c>
      <c r="S24" s="117"/>
      <c r="T24" s="313">
        <f>'正（入力シート）'!T24</f>
        <v>0</v>
      </c>
      <c r="U24" s="314"/>
      <c r="V24" s="314"/>
      <c r="W24" s="314"/>
      <c r="X24" s="314"/>
      <c r="Y24" s="314"/>
      <c r="Z24" s="314"/>
      <c r="AA24" s="314"/>
      <c r="AB24" s="315"/>
      <c r="AC24" s="7"/>
      <c r="AD24" s="293"/>
      <c r="AE24" s="295"/>
      <c r="AF24" s="296"/>
    </row>
    <row r="25" spans="1:32" ht="14.25" customHeight="1" x14ac:dyDescent="0.15">
      <c r="A25" s="60">
        <f>'正（入力シート）'!A25</f>
        <v>0</v>
      </c>
      <c r="B25" s="289">
        <f>'正（入力シート）'!B25</f>
        <v>0</v>
      </c>
      <c r="C25" s="63">
        <f>'正（入力シート）'!C25</f>
        <v>0</v>
      </c>
      <c r="D25" s="64">
        <f>'正（入力シート）'!D25</f>
        <v>0</v>
      </c>
      <c r="E25" s="45">
        <f t="shared" ref="E25" si="4">B25*D25</f>
        <v>0</v>
      </c>
      <c r="F25" s="46"/>
      <c r="G25" s="47"/>
      <c r="H25" s="290">
        <f>'正（入力シート）'!H25</f>
        <v>0</v>
      </c>
      <c r="I25" s="45">
        <f t="shared" ref="I25" si="5">D25*H25</f>
        <v>0</v>
      </c>
      <c r="J25" s="46"/>
      <c r="K25" s="56"/>
      <c r="L25" s="79"/>
      <c r="M25" s="80"/>
      <c r="N25" s="80"/>
      <c r="O25" s="81"/>
      <c r="P25" s="33" t="s">
        <v>55</v>
      </c>
      <c r="Q25" s="33"/>
      <c r="R25" s="118"/>
      <c r="S25" s="119"/>
      <c r="T25" s="313"/>
      <c r="U25" s="314"/>
      <c r="V25" s="314"/>
      <c r="W25" s="314"/>
      <c r="X25" s="314"/>
      <c r="Y25" s="314"/>
      <c r="Z25" s="314"/>
      <c r="AA25" s="314"/>
      <c r="AB25" s="315"/>
      <c r="AC25" s="7"/>
      <c r="AD25" s="294"/>
      <c r="AE25" s="297"/>
      <c r="AF25" s="298"/>
    </row>
    <row r="26" spans="1:32" ht="14.25" customHeight="1" x14ac:dyDescent="0.15">
      <c r="A26" s="61"/>
      <c r="B26" s="289"/>
      <c r="C26" s="63"/>
      <c r="D26" s="64"/>
      <c r="E26" s="65"/>
      <c r="F26" s="66"/>
      <c r="G26" s="67"/>
      <c r="H26" s="290"/>
      <c r="I26" s="65"/>
      <c r="J26" s="66"/>
      <c r="K26" s="69"/>
      <c r="L26" s="88" t="s">
        <v>13</v>
      </c>
      <c r="M26" s="89"/>
      <c r="N26" s="89"/>
      <c r="O26" s="89"/>
      <c r="P26" s="89"/>
      <c r="Q26" s="89"/>
      <c r="R26" s="89"/>
      <c r="S26" s="90"/>
      <c r="T26" s="313">
        <f>'正（入力シート）'!T26</f>
        <v>0</v>
      </c>
      <c r="U26" s="314"/>
      <c r="V26" s="314"/>
      <c r="W26" s="314"/>
      <c r="X26" s="314"/>
      <c r="Y26" s="314"/>
      <c r="Z26" s="314"/>
      <c r="AA26" s="314"/>
      <c r="AB26" s="315"/>
      <c r="AC26" s="115"/>
      <c r="AD26" s="31"/>
      <c r="AE26" s="31"/>
      <c r="AF26" s="31"/>
    </row>
    <row r="27" spans="1:32" ht="14.25" customHeight="1" thickBot="1" x14ac:dyDescent="0.2">
      <c r="A27" s="60">
        <f>'正（入力シート）'!A27</f>
        <v>0</v>
      </c>
      <c r="B27" s="289">
        <f>'正（入力シート）'!B27</f>
        <v>0</v>
      </c>
      <c r="C27" s="63">
        <f>'正（入力シート）'!C27</f>
        <v>0</v>
      </c>
      <c r="D27" s="64">
        <f>'正（入力シート）'!D27</f>
        <v>0</v>
      </c>
      <c r="E27" s="45">
        <f t="shared" ref="E27" si="6">B27*D27</f>
        <v>0</v>
      </c>
      <c r="F27" s="46"/>
      <c r="G27" s="47"/>
      <c r="H27" s="290">
        <f>'正（入力シート）'!H27</f>
        <v>0</v>
      </c>
      <c r="I27" s="45">
        <f t="shared" ref="I27" si="7">D27*H27</f>
        <v>0</v>
      </c>
      <c r="J27" s="46"/>
      <c r="K27" s="56"/>
      <c r="L27" s="91"/>
      <c r="M27" s="92"/>
      <c r="N27" s="92"/>
      <c r="O27" s="92"/>
      <c r="P27" s="92"/>
      <c r="Q27" s="92"/>
      <c r="R27" s="92"/>
      <c r="S27" s="93"/>
      <c r="T27" s="316"/>
      <c r="U27" s="317"/>
      <c r="V27" s="317"/>
      <c r="W27" s="317"/>
      <c r="X27" s="317"/>
      <c r="Y27" s="317"/>
      <c r="Z27" s="317"/>
      <c r="AA27" s="317"/>
      <c r="AB27" s="318"/>
      <c r="AC27" s="115"/>
      <c r="AD27" s="31"/>
    </row>
    <row r="28" spans="1:32" ht="14.25" customHeight="1" x14ac:dyDescent="0.15">
      <c r="A28" s="61"/>
      <c r="B28" s="289"/>
      <c r="C28" s="63"/>
      <c r="D28" s="64"/>
      <c r="E28" s="65"/>
      <c r="F28" s="66"/>
      <c r="G28" s="67"/>
      <c r="H28" s="290"/>
      <c r="I28" s="65"/>
      <c r="J28" s="66"/>
      <c r="K28" s="69"/>
      <c r="L28" s="100" t="s">
        <v>56</v>
      </c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2"/>
      <c r="AC28" s="115"/>
      <c r="AD28" s="293"/>
      <c r="AE28" s="295"/>
      <c r="AF28" s="296"/>
    </row>
    <row r="29" spans="1:32" ht="14.25" customHeight="1" x14ac:dyDescent="0.15">
      <c r="A29" s="60">
        <f>'正（入力シート）'!A29</f>
        <v>0</v>
      </c>
      <c r="B29" s="289">
        <f>'正（入力シート）'!B29</f>
        <v>0</v>
      </c>
      <c r="C29" s="63">
        <f>'正（入力シート）'!C29</f>
        <v>0</v>
      </c>
      <c r="D29" s="64">
        <f>'正（入力シート）'!D29</f>
        <v>0</v>
      </c>
      <c r="E29" s="45">
        <f t="shared" ref="E29" si="8">B29*D29</f>
        <v>0</v>
      </c>
      <c r="F29" s="46"/>
      <c r="G29" s="47"/>
      <c r="H29" s="290">
        <f>'正（入力シート）'!H29</f>
        <v>0</v>
      </c>
      <c r="I29" s="45">
        <f t="shared" ref="I29" si="9">D29*H29</f>
        <v>0</v>
      </c>
      <c r="J29" s="46"/>
      <c r="K29" s="56"/>
      <c r="L29" s="103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5"/>
      <c r="AC29" s="115"/>
      <c r="AD29" s="294"/>
      <c r="AE29" s="297"/>
      <c r="AF29" s="298"/>
    </row>
    <row r="30" spans="1:32" ht="14.25" customHeight="1" thickBot="1" x14ac:dyDescent="0.2">
      <c r="A30" s="61"/>
      <c r="B30" s="289"/>
      <c r="C30" s="63"/>
      <c r="D30" s="64"/>
      <c r="E30" s="65"/>
      <c r="F30" s="66"/>
      <c r="G30" s="67"/>
      <c r="H30" s="290"/>
      <c r="I30" s="65"/>
      <c r="J30" s="66"/>
      <c r="K30" s="69"/>
      <c r="L30" s="106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8"/>
      <c r="AC30" s="115"/>
    </row>
    <row r="31" spans="1:32" ht="14.25" customHeight="1" x14ac:dyDescent="0.15">
      <c r="A31" s="60">
        <f>'正（入力シート）'!A31</f>
        <v>0</v>
      </c>
      <c r="B31" s="289">
        <f>'正（入力シート）'!B31</f>
        <v>0</v>
      </c>
      <c r="C31" s="63">
        <f>'正（入力シート）'!C31</f>
        <v>0</v>
      </c>
      <c r="D31" s="64">
        <f>'正（入力シート）'!D31</f>
        <v>0</v>
      </c>
      <c r="E31" s="45">
        <f t="shared" ref="E31" si="10">B31*D31</f>
        <v>0</v>
      </c>
      <c r="F31" s="46"/>
      <c r="G31" s="47"/>
      <c r="H31" s="290">
        <f>'正（入力シート）'!H31</f>
        <v>0</v>
      </c>
      <c r="I31" s="45">
        <f t="shared" ref="I31" si="11">D31*H31</f>
        <v>0</v>
      </c>
      <c r="J31" s="46"/>
      <c r="K31" s="56"/>
      <c r="L31" s="94" t="s">
        <v>14</v>
      </c>
      <c r="M31" s="95"/>
      <c r="N31" s="95"/>
      <c r="O31" s="95"/>
      <c r="P31" s="95"/>
      <c r="Q31" s="95"/>
      <c r="R31" s="95"/>
      <c r="S31" s="96"/>
      <c r="T31" s="260">
        <f>T22-T24-T26</f>
        <v>0</v>
      </c>
      <c r="U31" s="261"/>
      <c r="V31" s="261"/>
      <c r="W31" s="261"/>
      <c r="X31" s="261"/>
      <c r="Y31" s="261"/>
      <c r="Z31" s="261"/>
      <c r="AA31" s="261"/>
      <c r="AB31" s="262"/>
      <c r="AC31" s="115"/>
    </row>
    <row r="32" spans="1:32" ht="14.25" customHeight="1" x14ac:dyDescent="0.15">
      <c r="A32" s="61"/>
      <c r="B32" s="289"/>
      <c r="C32" s="63"/>
      <c r="D32" s="64"/>
      <c r="E32" s="65"/>
      <c r="F32" s="66"/>
      <c r="G32" s="67"/>
      <c r="H32" s="290"/>
      <c r="I32" s="65"/>
      <c r="J32" s="66"/>
      <c r="K32" s="69"/>
      <c r="L32" s="79"/>
      <c r="M32" s="80"/>
      <c r="N32" s="80"/>
      <c r="O32" s="80"/>
      <c r="P32" s="80"/>
      <c r="Q32" s="80"/>
      <c r="R32" s="80"/>
      <c r="S32" s="81"/>
      <c r="T32" s="263"/>
      <c r="U32" s="264"/>
      <c r="V32" s="264"/>
      <c r="W32" s="264"/>
      <c r="X32" s="264"/>
      <c r="Y32" s="264"/>
      <c r="Z32" s="264"/>
      <c r="AA32" s="264"/>
      <c r="AB32" s="265"/>
      <c r="AC32" s="115"/>
    </row>
    <row r="33" spans="1:29" ht="14.25" customHeight="1" x14ac:dyDescent="0.15">
      <c r="A33" s="60">
        <f>'正（入力シート）'!A33</f>
        <v>0</v>
      </c>
      <c r="B33" s="289">
        <f>'正（入力シート）'!B33</f>
        <v>0</v>
      </c>
      <c r="C33" s="63">
        <f>'正（入力シート）'!C33</f>
        <v>0</v>
      </c>
      <c r="D33" s="64">
        <f>'正（入力シート）'!D33</f>
        <v>0</v>
      </c>
      <c r="E33" s="45">
        <f t="shared" ref="E33" si="12">B33*D33</f>
        <v>0</v>
      </c>
      <c r="F33" s="46"/>
      <c r="G33" s="47"/>
      <c r="H33" s="290">
        <f>'正（入力シート）'!H33</f>
        <v>0</v>
      </c>
      <c r="I33" s="45">
        <f t="shared" ref="I33" si="13">D33*H33</f>
        <v>0</v>
      </c>
      <c r="J33" s="46"/>
      <c r="K33" s="56"/>
      <c r="L33" s="76" t="s">
        <v>15</v>
      </c>
      <c r="M33" s="77"/>
      <c r="N33" s="77"/>
      <c r="O33" s="77"/>
      <c r="P33" s="77"/>
      <c r="Q33" s="77"/>
      <c r="R33" s="77"/>
      <c r="S33" s="78"/>
      <c r="T33" s="256">
        <f>T31*0.1</f>
        <v>0</v>
      </c>
      <c r="U33" s="256"/>
      <c r="V33" s="256"/>
      <c r="W33" s="256"/>
      <c r="X33" s="256"/>
      <c r="Y33" s="256"/>
      <c r="Z33" s="256"/>
      <c r="AA33" s="256"/>
      <c r="AB33" s="257"/>
      <c r="AC33" s="115"/>
    </row>
    <row r="34" spans="1:29" ht="14.25" customHeight="1" x14ac:dyDescent="0.15">
      <c r="A34" s="61"/>
      <c r="B34" s="289"/>
      <c r="C34" s="63"/>
      <c r="D34" s="64"/>
      <c r="E34" s="65"/>
      <c r="F34" s="66"/>
      <c r="G34" s="67"/>
      <c r="H34" s="290"/>
      <c r="I34" s="65"/>
      <c r="J34" s="66"/>
      <c r="K34" s="69"/>
      <c r="L34" s="79"/>
      <c r="M34" s="80"/>
      <c r="N34" s="80"/>
      <c r="O34" s="80"/>
      <c r="P34" s="80"/>
      <c r="Q34" s="80"/>
      <c r="R34" s="80"/>
      <c r="S34" s="81"/>
      <c r="T34" s="258"/>
      <c r="U34" s="258"/>
      <c r="V34" s="258"/>
      <c r="W34" s="258"/>
      <c r="X34" s="258"/>
      <c r="Y34" s="258"/>
      <c r="Z34" s="258"/>
      <c r="AA34" s="258"/>
      <c r="AB34" s="259"/>
      <c r="AC34" s="115"/>
    </row>
    <row r="35" spans="1:29" ht="14.25" customHeight="1" x14ac:dyDescent="0.15">
      <c r="A35" s="60">
        <f>'正（入力シート）'!A35</f>
        <v>0</v>
      </c>
      <c r="B35" s="289">
        <f>'正（入力シート）'!B35</f>
        <v>0</v>
      </c>
      <c r="C35" s="63">
        <f>'正（入力シート）'!C35</f>
        <v>0</v>
      </c>
      <c r="D35" s="64">
        <f>'正（入力シート）'!D35</f>
        <v>0</v>
      </c>
      <c r="E35" s="45">
        <f t="shared" ref="E35" si="14">B35*D35</f>
        <v>0</v>
      </c>
      <c r="F35" s="46"/>
      <c r="G35" s="47"/>
      <c r="H35" s="290">
        <f>'正（入力シート）'!H35</f>
        <v>0</v>
      </c>
      <c r="I35" s="45">
        <f t="shared" ref="I35" si="15">D35*H35</f>
        <v>0</v>
      </c>
      <c r="J35" s="46"/>
      <c r="K35" s="56"/>
      <c r="L35" s="88" t="s">
        <v>16</v>
      </c>
      <c r="M35" s="89"/>
      <c r="N35" s="89"/>
      <c r="O35" s="89"/>
      <c r="P35" s="89"/>
      <c r="Q35" s="89"/>
      <c r="R35" s="89"/>
      <c r="S35" s="90"/>
      <c r="T35" s="250">
        <f>SUM(T31:AB34)</f>
        <v>0</v>
      </c>
      <c r="U35" s="251"/>
      <c r="V35" s="251"/>
      <c r="W35" s="251"/>
      <c r="X35" s="251"/>
      <c r="Y35" s="251"/>
      <c r="Z35" s="251"/>
      <c r="AA35" s="251"/>
      <c r="AB35" s="252"/>
      <c r="AC35" s="115"/>
    </row>
    <row r="36" spans="1:29" ht="14.25" customHeight="1" thickBot="1" x14ac:dyDescent="0.2">
      <c r="A36" s="61"/>
      <c r="B36" s="289"/>
      <c r="C36" s="63"/>
      <c r="D36" s="64"/>
      <c r="E36" s="65"/>
      <c r="F36" s="66"/>
      <c r="G36" s="67"/>
      <c r="H36" s="290"/>
      <c r="I36" s="65"/>
      <c r="J36" s="66"/>
      <c r="K36" s="69"/>
      <c r="L36" s="91"/>
      <c r="M36" s="92"/>
      <c r="N36" s="92"/>
      <c r="O36" s="92"/>
      <c r="P36" s="92"/>
      <c r="Q36" s="92"/>
      <c r="R36" s="92"/>
      <c r="S36" s="93"/>
      <c r="T36" s="253"/>
      <c r="U36" s="254"/>
      <c r="V36" s="254"/>
      <c r="W36" s="254"/>
      <c r="X36" s="254"/>
      <c r="Y36" s="254"/>
      <c r="Z36" s="254"/>
      <c r="AA36" s="254"/>
      <c r="AB36" s="255"/>
      <c r="AC36" s="115"/>
    </row>
    <row r="37" spans="1:29" ht="14.25" customHeight="1" x14ac:dyDescent="0.15">
      <c r="A37" s="60">
        <f>'正（入力シート）'!A37</f>
        <v>0</v>
      </c>
      <c r="B37" s="289">
        <f>'正（入力シート）'!B37</f>
        <v>0</v>
      </c>
      <c r="C37" s="63">
        <f>'正（入力シート）'!C37</f>
        <v>0</v>
      </c>
      <c r="D37" s="64">
        <f>'正（入力シート）'!D37</f>
        <v>0</v>
      </c>
      <c r="E37" s="45">
        <f t="shared" ref="E37" si="16">B37*D37</f>
        <v>0</v>
      </c>
      <c r="F37" s="46"/>
      <c r="G37" s="47"/>
      <c r="H37" s="290">
        <f>'正（入力シート）'!H37</f>
        <v>0</v>
      </c>
      <c r="I37" s="45">
        <f t="shared" ref="I37" si="17">D37*H37</f>
        <v>0</v>
      </c>
      <c r="J37" s="46"/>
      <c r="K37" s="56"/>
      <c r="S37" s="7"/>
    </row>
    <row r="38" spans="1:29" ht="14.25" customHeight="1" x14ac:dyDescent="0.15">
      <c r="A38" s="61"/>
      <c r="B38" s="289"/>
      <c r="C38" s="63"/>
      <c r="D38" s="64"/>
      <c r="E38" s="65"/>
      <c r="F38" s="66"/>
      <c r="G38" s="67"/>
      <c r="H38" s="290"/>
      <c r="I38" s="65"/>
      <c r="J38" s="66"/>
      <c r="K38" s="69"/>
      <c r="L38" s="8"/>
      <c r="M38" s="59" t="s">
        <v>19</v>
      </c>
      <c r="N38" s="59"/>
      <c r="O38" s="59"/>
      <c r="P38" s="59"/>
      <c r="Q38" s="36" t="s">
        <v>20</v>
      </c>
      <c r="R38" s="36"/>
      <c r="S38" s="36"/>
      <c r="T38" s="36"/>
      <c r="U38" s="59" t="s">
        <v>21</v>
      </c>
      <c r="V38" s="59"/>
      <c r="W38" s="59"/>
      <c r="X38" s="59"/>
      <c r="Y38" s="36" t="s">
        <v>22</v>
      </c>
      <c r="Z38" s="36"/>
      <c r="AA38" s="36"/>
      <c r="AB38" s="36"/>
    </row>
    <row r="39" spans="1:29" ht="14.25" customHeight="1" x14ac:dyDescent="0.15">
      <c r="A39" s="60">
        <f>'正（入力シート）'!A39</f>
        <v>0</v>
      </c>
      <c r="B39" s="289">
        <f>'正（入力シート）'!B39</f>
        <v>0</v>
      </c>
      <c r="C39" s="63">
        <f>'正（入力シート）'!C39</f>
        <v>0</v>
      </c>
      <c r="D39" s="64">
        <f>'正（入力シート）'!D39</f>
        <v>0</v>
      </c>
      <c r="E39" s="45">
        <f t="shared" ref="E39" si="18">B39*D39</f>
        <v>0</v>
      </c>
      <c r="F39" s="46"/>
      <c r="G39" s="47"/>
      <c r="H39" s="290">
        <f>'正（入力シート）'!H39</f>
        <v>0</v>
      </c>
      <c r="I39" s="45">
        <f t="shared" ref="I39" si="19">D39*H39</f>
        <v>0</v>
      </c>
      <c r="J39" s="46"/>
      <c r="K39" s="56"/>
      <c r="M39" s="59"/>
      <c r="N39" s="59"/>
      <c r="O39" s="59"/>
      <c r="P39" s="59"/>
      <c r="Q39" s="36"/>
      <c r="R39" s="36"/>
      <c r="S39" s="36"/>
      <c r="T39" s="36"/>
      <c r="U39" s="59"/>
      <c r="V39" s="59"/>
      <c r="W39" s="59"/>
      <c r="X39" s="59"/>
      <c r="Y39" s="36"/>
      <c r="Z39" s="36"/>
      <c r="AA39" s="36"/>
      <c r="AB39" s="36"/>
    </row>
    <row r="40" spans="1:29" ht="14.25" customHeight="1" x14ac:dyDescent="0.15">
      <c r="A40" s="61"/>
      <c r="B40" s="289"/>
      <c r="C40" s="63"/>
      <c r="D40" s="64"/>
      <c r="E40" s="65"/>
      <c r="F40" s="66"/>
      <c r="G40" s="67"/>
      <c r="H40" s="290"/>
      <c r="I40" s="65"/>
      <c r="J40" s="66"/>
      <c r="K40" s="69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spans="1:29" ht="12.95" customHeight="1" x14ac:dyDescent="0.15">
      <c r="A41" s="37" t="s">
        <v>11</v>
      </c>
      <c r="B41" s="39"/>
      <c r="C41" s="41"/>
      <c r="D41" s="43"/>
      <c r="E41" s="45">
        <f>'正（入力シート）'!E41</f>
        <v>0</v>
      </c>
      <c r="F41" s="46"/>
      <c r="G41" s="47"/>
      <c r="H41" s="54"/>
      <c r="I41" s="45">
        <f>'正（入力シート）'!I41</f>
        <v>0</v>
      </c>
      <c r="J41" s="46"/>
      <c r="K41" s="5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spans="1:29" ht="12.95" customHeight="1" x14ac:dyDescent="0.15">
      <c r="A42" s="37"/>
      <c r="B42" s="39"/>
      <c r="C42" s="41"/>
      <c r="D42" s="43"/>
      <c r="E42" s="48"/>
      <c r="F42" s="49"/>
      <c r="G42" s="50"/>
      <c r="H42" s="54"/>
      <c r="I42" s="48"/>
      <c r="J42" s="49"/>
      <c r="K42" s="57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spans="1:29" ht="12.95" customHeight="1" thickBot="1" x14ac:dyDescent="0.2">
      <c r="A43" s="38"/>
      <c r="B43" s="40"/>
      <c r="C43" s="42"/>
      <c r="D43" s="44"/>
      <c r="E43" s="51"/>
      <c r="F43" s="52"/>
      <c r="G43" s="53"/>
      <c r="H43" s="55"/>
      <c r="I43" s="51"/>
      <c r="J43" s="52"/>
      <c r="K43" s="58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1:29" x14ac:dyDescent="0.15">
      <c r="AB44" s="30" t="s">
        <v>50</v>
      </c>
    </row>
    <row r="45" spans="1:29" ht="10.5" customHeight="1" x14ac:dyDescent="0.15">
      <c r="Z45" s="35">
        <v>20250120</v>
      </c>
      <c r="AA45" s="35"/>
      <c r="AB45" s="35"/>
    </row>
    <row r="46" spans="1:29" ht="21" x14ac:dyDescent="0.15">
      <c r="A46" s="1"/>
      <c r="B46" s="2"/>
      <c r="C46" s="2"/>
      <c r="D46" s="2"/>
      <c r="E46" s="2"/>
      <c r="F46" s="1"/>
      <c r="G46" s="2"/>
      <c r="H46" s="2"/>
      <c r="I46" s="2"/>
      <c r="J46" s="2"/>
      <c r="K46" s="2"/>
      <c r="L46" s="2"/>
      <c r="M46" s="2"/>
      <c r="N46" s="1"/>
      <c r="O46" s="2"/>
      <c r="P46" s="2"/>
      <c r="Q46" s="2"/>
      <c r="R46" s="2"/>
      <c r="S46" s="2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1" x14ac:dyDescent="0.15">
      <c r="A47" s="1"/>
      <c r="B47" s="2"/>
      <c r="C47" s="2"/>
      <c r="D47" s="2"/>
      <c r="E47" s="23"/>
      <c r="F47" s="232" t="s">
        <v>43</v>
      </c>
      <c r="G47" s="234"/>
      <c r="H47" s="236" t="s">
        <v>52</v>
      </c>
      <c r="I47" s="236"/>
      <c r="J47" s="236"/>
      <c r="K47" s="236"/>
      <c r="L47" s="236"/>
      <c r="M47" s="238" t="s">
        <v>60</v>
      </c>
      <c r="N47" s="238"/>
      <c r="O47" s="2"/>
      <c r="P47" s="2"/>
      <c r="Q47" s="2"/>
      <c r="R47" s="2"/>
      <c r="S47" s="2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1.75" thickBot="1" x14ac:dyDescent="0.2">
      <c r="A48" s="2"/>
      <c r="B48" s="2"/>
      <c r="C48" s="2"/>
      <c r="D48" s="2"/>
      <c r="E48" s="23"/>
      <c r="F48" s="232"/>
      <c r="G48" s="234"/>
      <c r="H48" s="236"/>
      <c r="I48" s="236"/>
      <c r="J48" s="236"/>
      <c r="K48" s="236"/>
      <c r="L48" s="236"/>
      <c r="M48" s="238"/>
      <c r="N48" s="238"/>
      <c r="O48" s="2"/>
      <c r="P48" s="2"/>
      <c r="Q48" s="2"/>
      <c r="R48" s="239" t="s">
        <v>51</v>
      </c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1"/>
    </row>
    <row r="49" spans="1:29" ht="21" x14ac:dyDescent="0.15">
      <c r="A49" s="207" t="s">
        <v>44</v>
      </c>
      <c r="B49" s="208"/>
      <c r="C49" s="208"/>
      <c r="D49" s="209"/>
      <c r="E49" s="1"/>
      <c r="F49" s="233"/>
      <c r="G49" s="235"/>
      <c r="H49" s="237"/>
      <c r="I49" s="237"/>
      <c r="J49" s="237"/>
      <c r="K49" s="237"/>
      <c r="L49" s="237"/>
      <c r="M49" s="238"/>
      <c r="N49" s="238"/>
      <c r="O49" s="2"/>
      <c r="P49" s="2"/>
      <c r="Q49" s="2"/>
      <c r="R49" s="2"/>
      <c r="S49" s="2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1" x14ac:dyDescent="0.15">
      <c r="A50" s="210"/>
      <c r="B50" s="211"/>
      <c r="C50" s="211"/>
      <c r="D50" s="212"/>
      <c r="E50" s="2"/>
      <c r="F50" s="2"/>
      <c r="G50" s="216"/>
      <c r="H50" s="216"/>
      <c r="I50" s="216"/>
      <c r="J50" s="216"/>
      <c r="K50" s="2"/>
      <c r="L50" s="2"/>
      <c r="M50" s="2"/>
      <c r="N50" s="2"/>
      <c r="O50" s="2"/>
      <c r="P50" s="2"/>
      <c r="Q50" s="2"/>
      <c r="R50" s="2"/>
      <c r="S50" s="2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thickBot="1" x14ac:dyDescent="0.2">
      <c r="A51" s="213"/>
      <c r="B51" s="214"/>
      <c r="C51" s="214"/>
      <c r="D51" s="215"/>
      <c r="G51" s="216"/>
      <c r="H51" s="216"/>
      <c r="I51" s="216"/>
      <c r="J51" s="216"/>
    </row>
    <row r="52" spans="1:29" ht="14.25" x14ac:dyDescent="0.15">
      <c r="A52" s="217" t="s">
        <v>45</v>
      </c>
      <c r="B52" s="218"/>
      <c r="C52" s="218"/>
      <c r="D52" s="219"/>
      <c r="E52" s="226" t="s">
        <v>23</v>
      </c>
      <c r="F52" s="227" t="s">
        <v>47</v>
      </c>
      <c r="G52" s="227"/>
      <c r="H52" s="227"/>
      <c r="I52" s="227"/>
      <c r="J52" s="227"/>
      <c r="K52" s="228"/>
      <c r="M52" s="231" t="s">
        <v>18</v>
      </c>
      <c r="N52" s="231"/>
      <c r="O52" s="231"/>
      <c r="P52" s="24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</row>
    <row r="53" spans="1:29" ht="14.25" x14ac:dyDescent="0.15">
      <c r="A53" s="220"/>
      <c r="B53" s="221"/>
      <c r="C53" s="221"/>
      <c r="D53" s="222"/>
      <c r="E53" s="206"/>
      <c r="F53" s="229"/>
      <c r="G53" s="229"/>
      <c r="H53" s="229"/>
      <c r="I53" s="229"/>
      <c r="J53" s="229"/>
      <c r="K53" s="230"/>
      <c r="N53" s="4"/>
      <c r="O53" s="5"/>
      <c r="P53" s="25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</row>
    <row r="54" spans="1:29" ht="14.25" x14ac:dyDescent="0.15">
      <c r="A54" s="220"/>
      <c r="B54" s="221"/>
      <c r="C54" s="221"/>
      <c r="D54" s="222"/>
      <c r="E54" s="206"/>
      <c r="F54" s="229"/>
      <c r="G54" s="229"/>
      <c r="H54" s="229"/>
      <c r="I54" s="229"/>
      <c r="J54" s="229"/>
      <c r="K54" s="230"/>
      <c r="L54" s="6"/>
      <c r="M54" s="178" t="s">
        <v>2</v>
      </c>
      <c r="N54" s="178"/>
      <c r="O54" s="178"/>
      <c r="P54" s="25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1" t="s">
        <v>27</v>
      </c>
      <c r="AB54" s="24"/>
    </row>
    <row r="55" spans="1:29" ht="14.25" x14ac:dyDescent="0.15">
      <c r="A55" s="220"/>
      <c r="B55" s="221"/>
      <c r="C55" s="221"/>
      <c r="D55" s="222"/>
      <c r="E55" s="180" t="s">
        <v>1</v>
      </c>
      <c r="F55" s="183">
        <f>F10</f>
        <v>0</v>
      </c>
      <c r="G55" s="184"/>
      <c r="H55" s="184"/>
      <c r="I55" s="184"/>
      <c r="J55" s="184"/>
      <c r="K55" s="185"/>
      <c r="L55" s="6"/>
      <c r="M55" s="28"/>
      <c r="N55" s="28"/>
      <c r="O55" s="28"/>
      <c r="P55" s="25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1"/>
      <c r="AB55" s="24"/>
    </row>
    <row r="56" spans="1:29" ht="14.25" x14ac:dyDescent="0.15">
      <c r="A56" s="223"/>
      <c r="B56" s="224"/>
      <c r="C56" s="224"/>
      <c r="D56" s="225"/>
      <c r="E56" s="181"/>
      <c r="F56" s="186"/>
      <c r="G56" s="187"/>
      <c r="H56" s="187"/>
      <c r="I56" s="187"/>
      <c r="J56" s="187"/>
      <c r="K56" s="188"/>
      <c r="N56" s="4"/>
      <c r="O56" s="5"/>
      <c r="P56" s="25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24"/>
      <c r="AB56" s="24"/>
    </row>
    <row r="57" spans="1:29" ht="14.25" x14ac:dyDescent="0.15">
      <c r="A57" s="192" t="s">
        <v>0</v>
      </c>
      <c r="B57" s="193"/>
      <c r="C57" s="193"/>
      <c r="D57" s="193"/>
      <c r="E57" s="181"/>
      <c r="F57" s="186"/>
      <c r="G57" s="187"/>
      <c r="H57" s="187"/>
      <c r="I57" s="187"/>
      <c r="J57" s="187"/>
      <c r="K57" s="188"/>
      <c r="L57" s="6"/>
      <c r="M57" s="194" t="s">
        <v>48</v>
      </c>
      <c r="N57" s="195"/>
      <c r="O57" s="195"/>
      <c r="P57" s="29" t="s">
        <v>49</v>
      </c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</row>
    <row r="58" spans="1:29" ht="15" thickBot="1" x14ac:dyDescent="0.2">
      <c r="A58" s="197">
        <f>T80</f>
        <v>0</v>
      </c>
      <c r="B58" s="198"/>
      <c r="C58" s="198"/>
      <c r="D58" s="199"/>
      <c r="E58" s="182"/>
      <c r="F58" s="189"/>
      <c r="G58" s="190"/>
      <c r="H58" s="190"/>
      <c r="I58" s="190"/>
      <c r="J58" s="190"/>
      <c r="K58" s="191"/>
      <c r="N58" s="4"/>
      <c r="O58" s="5"/>
      <c r="P58" s="5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</row>
    <row r="59" spans="1:29" x14ac:dyDescent="0.15">
      <c r="A59" s="200"/>
      <c r="B59" s="201"/>
      <c r="C59" s="201"/>
      <c r="D59" s="202"/>
      <c r="E59" s="206" t="s">
        <v>58</v>
      </c>
      <c r="F59" s="154">
        <f>F14</f>
        <v>0</v>
      </c>
      <c r="G59" s="154"/>
      <c r="H59" s="154"/>
      <c r="I59" s="154"/>
      <c r="J59" s="154"/>
      <c r="K59" s="155"/>
      <c r="L59" s="156" t="s">
        <v>3</v>
      </c>
      <c r="M59" s="157"/>
      <c r="N59" s="162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4"/>
    </row>
    <row r="60" spans="1:29" x14ac:dyDescent="0.15">
      <c r="A60" s="203"/>
      <c r="B60" s="204"/>
      <c r="C60" s="204"/>
      <c r="D60" s="205"/>
      <c r="E60" s="206"/>
      <c r="F60" s="154"/>
      <c r="G60" s="154"/>
      <c r="H60" s="154"/>
      <c r="I60" s="154"/>
      <c r="J60" s="154"/>
      <c r="K60" s="155"/>
      <c r="L60" s="158"/>
      <c r="M60" s="159"/>
      <c r="N60" s="165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7"/>
    </row>
    <row r="61" spans="1:29" ht="14.25" x14ac:dyDescent="0.15">
      <c r="A61" s="168"/>
      <c r="B61" s="145"/>
      <c r="C61" s="145"/>
      <c r="D61" s="145"/>
      <c r="E61" s="206"/>
      <c r="F61" s="154"/>
      <c r="G61" s="154"/>
      <c r="H61" s="154"/>
      <c r="I61" s="154"/>
      <c r="J61" s="154"/>
      <c r="K61" s="155"/>
      <c r="L61" s="158"/>
      <c r="M61" s="159"/>
      <c r="N61" s="169" t="s">
        <v>4</v>
      </c>
      <c r="O61" s="124"/>
      <c r="P61" s="124"/>
      <c r="Q61" s="125"/>
      <c r="R61" s="145" t="s">
        <v>5</v>
      </c>
      <c r="S61" s="145"/>
      <c r="T61" s="145"/>
      <c r="U61" s="145"/>
      <c r="V61" s="171"/>
      <c r="W61" s="171"/>
      <c r="X61" s="171"/>
      <c r="Y61" s="171"/>
      <c r="Z61" s="171"/>
      <c r="AA61" s="171"/>
      <c r="AB61" s="172"/>
    </row>
    <row r="62" spans="1:29" ht="14.25" x14ac:dyDescent="0.15">
      <c r="A62" s="173" t="s">
        <v>8</v>
      </c>
      <c r="B62" s="174" t="s">
        <v>9</v>
      </c>
      <c r="C62" s="174"/>
      <c r="D62" s="174"/>
      <c r="E62" s="174"/>
      <c r="F62" s="174"/>
      <c r="G62" s="174"/>
      <c r="H62" s="175" t="s">
        <v>10</v>
      </c>
      <c r="I62" s="175"/>
      <c r="J62" s="175"/>
      <c r="K62" s="176"/>
      <c r="L62" s="158"/>
      <c r="M62" s="159"/>
      <c r="N62" s="170"/>
      <c r="O62" s="127"/>
      <c r="P62" s="127"/>
      <c r="Q62" s="128"/>
      <c r="R62" s="145"/>
      <c r="S62" s="145"/>
      <c r="T62" s="145"/>
      <c r="U62" s="145"/>
      <c r="V62" s="171"/>
      <c r="W62" s="171"/>
      <c r="X62" s="171"/>
      <c r="Y62" s="171"/>
      <c r="Z62" s="171"/>
      <c r="AA62" s="171"/>
      <c r="AB62" s="172"/>
    </row>
    <row r="63" spans="1:29" ht="14.25" x14ac:dyDescent="0.15">
      <c r="A63" s="173"/>
      <c r="B63" s="9" t="s">
        <v>25</v>
      </c>
      <c r="C63" s="9" t="s">
        <v>6</v>
      </c>
      <c r="D63" s="9" t="s">
        <v>7</v>
      </c>
      <c r="E63" s="145" t="s">
        <v>24</v>
      </c>
      <c r="F63" s="145"/>
      <c r="G63" s="145"/>
      <c r="H63" s="10" t="s">
        <v>25</v>
      </c>
      <c r="I63" s="145" t="s">
        <v>24</v>
      </c>
      <c r="J63" s="145"/>
      <c r="K63" s="146"/>
      <c r="L63" s="158"/>
      <c r="M63" s="159"/>
      <c r="N63" s="145" t="s" ph="1">
        <v>26</v>
      </c>
      <c r="O63" s="145"/>
      <c r="P63" s="145"/>
      <c r="Q63" s="145"/>
      <c r="R63" s="148"/>
      <c r="S63" s="149"/>
      <c r="T63" s="149"/>
      <c r="U63" s="149"/>
      <c r="V63" s="149"/>
      <c r="W63" s="149"/>
      <c r="X63" s="149"/>
      <c r="Y63" s="149"/>
      <c r="Z63" s="149"/>
      <c r="AA63" s="149"/>
      <c r="AB63" s="150"/>
    </row>
    <row r="64" spans="1:29" ht="14.25" thickBot="1" x14ac:dyDescent="0.2">
      <c r="A64" s="60"/>
      <c r="B64" s="289">
        <v>1</v>
      </c>
      <c r="C64" s="63"/>
      <c r="D64" s="64"/>
      <c r="E64" s="45">
        <f>B64*D64</f>
        <v>0</v>
      </c>
      <c r="F64" s="46"/>
      <c r="G64" s="47"/>
      <c r="H64" s="290"/>
      <c r="I64" s="45">
        <f>D64*H64</f>
        <v>0</v>
      </c>
      <c r="J64" s="46"/>
      <c r="K64" s="56"/>
      <c r="L64" s="160"/>
      <c r="M64" s="161"/>
      <c r="N64" s="147"/>
      <c r="O64" s="147"/>
      <c r="P64" s="147"/>
      <c r="Q64" s="147"/>
      <c r="R64" s="151"/>
      <c r="S64" s="152"/>
      <c r="T64" s="152"/>
      <c r="U64" s="152"/>
      <c r="V64" s="152"/>
      <c r="W64" s="152"/>
      <c r="X64" s="152"/>
      <c r="Y64" s="152"/>
      <c r="Z64" s="152"/>
      <c r="AA64" s="152"/>
      <c r="AB64" s="153"/>
    </row>
    <row r="65" spans="1:29" ht="13.5" customHeight="1" x14ac:dyDescent="0.15">
      <c r="A65" s="61"/>
      <c r="B65" s="289"/>
      <c r="C65" s="63"/>
      <c r="D65" s="64"/>
      <c r="E65" s="65"/>
      <c r="F65" s="66"/>
      <c r="G65" s="67"/>
      <c r="H65" s="290"/>
      <c r="I65" s="65"/>
      <c r="J65" s="66"/>
      <c r="K65" s="66"/>
      <c r="L65" s="135" t="s">
        <v>57</v>
      </c>
      <c r="M65" s="136"/>
      <c r="N65" s="136"/>
      <c r="O65" s="136"/>
      <c r="P65" s="136"/>
      <c r="Q65" s="136"/>
      <c r="R65" s="136"/>
      <c r="S65" s="137"/>
      <c r="T65" s="141"/>
      <c r="U65" s="142"/>
      <c r="V65" s="142"/>
      <c r="W65" s="142"/>
      <c r="X65" s="142"/>
      <c r="Y65" s="142"/>
      <c r="Z65" s="142"/>
      <c r="AA65" s="142"/>
      <c r="AB65" s="143"/>
      <c r="AC65" s="144"/>
    </row>
    <row r="66" spans="1:29" ht="13.5" customHeight="1" x14ac:dyDescent="0.15">
      <c r="A66" s="60"/>
      <c r="B66" s="289"/>
      <c r="C66" s="63"/>
      <c r="D66" s="64"/>
      <c r="E66" s="45">
        <f t="shared" ref="E66" si="20">B66*D66</f>
        <v>0</v>
      </c>
      <c r="F66" s="46"/>
      <c r="G66" s="47"/>
      <c r="H66" s="290"/>
      <c r="I66" s="45">
        <f t="shared" ref="I66" si="21">D66*H66</f>
        <v>0</v>
      </c>
      <c r="J66" s="46"/>
      <c r="K66" s="46"/>
      <c r="L66" s="138"/>
      <c r="M66" s="139"/>
      <c r="N66" s="139"/>
      <c r="O66" s="139"/>
      <c r="P66" s="139"/>
      <c r="Q66" s="139"/>
      <c r="R66" s="139"/>
      <c r="S66" s="140"/>
      <c r="T66" s="132"/>
      <c r="U66" s="133"/>
      <c r="V66" s="133"/>
      <c r="W66" s="133"/>
      <c r="X66" s="133"/>
      <c r="Y66" s="133"/>
      <c r="Z66" s="133"/>
      <c r="AA66" s="133"/>
      <c r="AB66" s="134"/>
      <c r="AC66" s="144"/>
    </row>
    <row r="67" spans="1:29" ht="13.5" customHeight="1" x14ac:dyDescent="0.15">
      <c r="A67" s="61"/>
      <c r="B67" s="289"/>
      <c r="C67" s="63"/>
      <c r="D67" s="64"/>
      <c r="E67" s="65"/>
      <c r="F67" s="66"/>
      <c r="G67" s="67"/>
      <c r="H67" s="290"/>
      <c r="I67" s="65"/>
      <c r="J67" s="66"/>
      <c r="K67" s="66"/>
      <c r="L67" s="123" t="s">
        <v>12</v>
      </c>
      <c r="M67" s="124"/>
      <c r="N67" s="124"/>
      <c r="O67" s="124"/>
      <c r="P67" s="124"/>
      <c r="Q67" s="124"/>
      <c r="R67" s="124"/>
      <c r="S67" s="125"/>
      <c r="T67" s="129"/>
      <c r="U67" s="130"/>
      <c r="V67" s="130"/>
      <c r="W67" s="130"/>
      <c r="X67" s="130"/>
      <c r="Y67" s="130"/>
      <c r="Z67" s="130"/>
      <c r="AA67" s="130"/>
      <c r="AB67" s="131"/>
    </row>
    <row r="68" spans="1:29" ht="13.5" customHeight="1" x14ac:dyDescent="0.15">
      <c r="A68" s="60"/>
      <c r="B68" s="289"/>
      <c r="C68" s="63"/>
      <c r="D68" s="64"/>
      <c r="E68" s="45">
        <f t="shared" ref="E68" si="22">B68*D68</f>
        <v>0</v>
      </c>
      <c r="F68" s="46"/>
      <c r="G68" s="47"/>
      <c r="H68" s="290"/>
      <c r="I68" s="45">
        <f t="shared" ref="I68" si="23">D68*H68</f>
        <v>0</v>
      </c>
      <c r="J68" s="46"/>
      <c r="K68" s="46"/>
      <c r="L68" s="126"/>
      <c r="M68" s="127"/>
      <c r="N68" s="127"/>
      <c r="O68" s="127"/>
      <c r="P68" s="127"/>
      <c r="Q68" s="127"/>
      <c r="R68" s="127"/>
      <c r="S68" s="128"/>
      <c r="T68" s="132"/>
      <c r="U68" s="133"/>
      <c r="V68" s="133"/>
      <c r="W68" s="133"/>
      <c r="X68" s="133"/>
      <c r="Y68" s="133"/>
      <c r="Z68" s="133"/>
      <c r="AA68" s="133"/>
      <c r="AB68" s="134"/>
    </row>
    <row r="69" spans="1:29" ht="14.25" customHeight="1" x14ac:dyDescent="0.15">
      <c r="A69" s="61"/>
      <c r="B69" s="289"/>
      <c r="C69" s="63"/>
      <c r="D69" s="64"/>
      <c r="E69" s="65"/>
      <c r="F69" s="66"/>
      <c r="G69" s="67"/>
      <c r="H69" s="290"/>
      <c r="I69" s="65"/>
      <c r="J69" s="66"/>
      <c r="K69" s="66"/>
      <c r="L69" s="88" t="s">
        <v>53</v>
      </c>
      <c r="M69" s="89"/>
      <c r="N69" s="89"/>
      <c r="O69" s="90"/>
      <c r="P69" s="32" t="s">
        <v>54</v>
      </c>
      <c r="Q69" s="32"/>
      <c r="R69" s="116"/>
      <c r="S69" s="117"/>
      <c r="T69" s="109">
        <f>IF(R69=0,0,ROUNDDOWN(T67*0.1,0))</f>
        <v>0</v>
      </c>
      <c r="U69" s="110"/>
      <c r="V69" s="110"/>
      <c r="W69" s="110"/>
      <c r="X69" s="110"/>
      <c r="Y69" s="110"/>
      <c r="Z69" s="110"/>
      <c r="AA69" s="110"/>
      <c r="AB69" s="111"/>
      <c r="AC69" s="7"/>
    </row>
    <row r="70" spans="1:29" ht="14.25" customHeight="1" x14ac:dyDescent="0.15">
      <c r="A70" s="60"/>
      <c r="B70" s="289"/>
      <c r="C70" s="63"/>
      <c r="D70" s="64"/>
      <c r="E70" s="45">
        <f t="shared" ref="E70" si="24">B70*D70</f>
        <v>0</v>
      </c>
      <c r="F70" s="46"/>
      <c r="G70" s="47"/>
      <c r="H70" s="290"/>
      <c r="I70" s="45">
        <f t="shared" ref="I70" si="25">D70*H70</f>
        <v>0</v>
      </c>
      <c r="J70" s="46"/>
      <c r="K70" s="46"/>
      <c r="L70" s="79"/>
      <c r="M70" s="80"/>
      <c r="N70" s="80"/>
      <c r="O70" s="81"/>
      <c r="P70" s="33" t="s">
        <v>55</v>
      </c>
      <c r="Q70" s="33"/>
      <c r="R70" s="118"/>
      <c r="S70" s="119"/>
      <c r="T70" s="120"/>
      <c r="U70" s="121"/>
      <c r="V70" s="121"/>
      <c r="W70" s="121"/>
      <c r="X70" s="121"/>
      <c r="Y70" s="121"/>
      <c r="Z70" s="121"/>
      <c r="AA70" s="121"/>
      <c r="AB70" s="122"/>
      <c r="AC70" s="7"/>
    </row>
    <row r="71" spans="1:29" ht="13.5" customHeight="1" x14ac:dyDescent="0.15">
      <c r="A71" s="61"/>
      <c r="B71" s="289"/>
      <c r="C71" s="63"/>
      <c r="D71" s="64"/>
      <c r="E71" s="65"/>
      <c r="F71" s="66"/>
      <c r="G71" s="67"/>
      <c r="H71" s="290"/>
      <c r="I71" s="65"/>
      <c r="J71" s="66"/>
      <c r="K71" s="66"/>
      <c r="L71" s="88" t="s">
        <v>13</v>
      </c>
      <c r="M71" s="89"/>
      <c r="N71" s="89"/>
      <c r="O71" s="89"/>
      <c r="P71" s="89"/>
      <c r="Q71" s="89"/>
      <c r="R71" s="89"/>
      <c r="S71" s="90"/>
      <c r="T71" s="109"/>
      <c r="U71" s="110"/>
      <c r="V71" s="110"/>
      <c r="W71" s="110"/>
      <c r="X71" s="110"/>
      <c r="Y71" s="110"/>
      <c r="Z71" s="110"/>
      <c r="AA71" s="110"/>
      <c r="AB71" s="111"/>
      <c r="AC71" s="115"/>
    </row>
    <row r="72" spans="1:29" ht="14.25" customHeight="1" thickBot="1" x14ac:dyDescent="0.2">
      <c r="A72" s="60"/>
      <c r="B72" s="289"/>
      <c r="C72" s="63"/>
      <c r="D72" s="64"/>
      <c r="E72" s="45">
        <f t="shared" ref="E72" si="26">B72*D72</f>
        <v>0</v>
      </c>
      <c r="F72" s="46"/>
      <c r="G72" s="47"/>
      <c r="H72" s="290"/>
      <c r="I72" s="45">
        <f t="shared" ref="I72" si="27">D72*H72</f>
        <v>0</v>
      </c>
      <c r="J72" s="46"/>
      <c r="K72" s="46"/>
      <c r="L72" s="91"/>
      <c r="M72" s="92"/>
      <c r="N72" s="92"/>
      <c r="O72" s="92"/>
      <c r="P72" s="92"/>
      <c r="Q72" s="92"/>
      <c r="R72" s="92"/>
      <c r="S72" s="93"/>
      <c r="T72" s="112"/>
      <c r="U72" s="113"/>
      <c r="V72" s="113"/>
      <c r="W72" s="113"/>
      <c r="X72" s="113"/>
      <c r="Y72" s="113"/>
      <c r="Z72" s="113"/>
      <c r="AA72" s="113"/>
      <c r="AB72" s="114"/>
      <c r="AC72" s="115"/>
    </row>
    <row r="73" spans="1:29" ht="13.5" customHeight="1" x14ac:dyDescent="0.15">
      <c r="A73" s="61"/>
      <c r="B73" s="289"/>
      <c r="C73" s="63"/>
      <c r="D73" s="64"/>
      <c r="E73" s="65"/>
      <c r="F73" s="66"/>
      <c r="G73" s="67"/>
      <c r="H73" s="290"/>
      <c r="I73" s="65"/>
      <c r="J73" s="66"/>
      <c r="K73" s="69"/>
      <c r="L73" s="100" t="s">
        <v>56</v>
      </c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2"/>
      <c r="AC73" s="115"/>
    </row>
    <row r="74" spans="1:29" ht="13.5" customHeight="1" x14ac:dyDescent="0.15">
      <c r="A74" s="60"/>
      <c r="B74" s="289"/>
      <c r="C74" s="63"/>
      <c r="D74" s="64"/>
      <c r="E74" s="45">
        <f t="shared" ref="E74" si="28">B74*D74</f>
        <v>0</v>
      </c>
      <c r="F74" s="46"/>
      <c r="G74" s="47"/>
      <c r="H74" s="290"/>
      <c r="I74" s="45">
        <f t="shared" ref="I74" si="29">D74*H74</f>
        <v>0</v>
      </c>
      <c r="J74" s="46"/>
      <c r="K74" s="46"/>
      <c r="L74" s="103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5"/>
      <c r="AC74" s="115"/>
    </row>
    <row r="75" spans="1:29" ht="14.25" customHeight="1" thickBot="1" x14ac:dyDescent="0.2">
      <c r="A75" s="61"/>
      <c r="B75" s="289"/>
      <c r="C75" s="63"/>
      <c r="D75" s="64"/>
      <c r="E75" s="65"/>
      <c r="F75" s="66"/>
      <c r="G75" s="67"/>
      <c r="H75" s="290"/>
      <c r="I75" s="65"/>
      <c r="J75" s="66"/>
      <c r="K75" s="66"/>
      <c r="L75" s="106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  <c r="AC75" s="115"/>
    </row>
    <row r="76" spans="1:29" ht="13.5" customHeight="1" x14ac:dyDescent="0.15">
      <c r="A76" s="60"/>
      <c r="B76" s="289"/>
      <c r="C76" s="63"/>
      <c r="D76" s="64"/>
      <c r="E76" s="45">
        <f t="shared" ref="E76" si="30">B76*D76</f>
        <v>0</v>
      </c>
      <c r="F76" s="46"/>
      <c r="G76" s="47"/>
      <c r="H76" s="290"/>
      <c r="I76" s="45">
        <f t="shared" ref="I76" si="31">D76*H76</f>
        <v>0</v>
      </c>
      <c r="J76" s="46"/>
      <c r="K76" s="46"/>
      <c r="L76" s="94" t="s">
        <v>14</v>
      </c>
      <c r="M76" s="95"/>
      <c r="N76" s="95"/>
      <c r="O76" s="95"/>
      <c r="P76" s="95"/>
      <c r="Q76" s="95"/>
      <c r="R76" s="95"/>
      <c r="S76" s="96"/>
      <c r="T76" s="97">
        <f>T67-T69-T71</f>
        <v>0</v>
      </c>
      <c r="U76" s="98"/>
      <c r="V76" s="98"/>
      <c r="W76" s="98"/>
      <c r="X76" s="98"/>
      <c r="Y76" s="98"/>
      <c r="Z76" s="98"/>
      <c r="AA76" s="98"/>
      <c r="AB76" s="99"/>
      <c r="AC76" s="115"/>
    </row>
    <row r="77" spans="1:29" ht="13.5" customHeight="1" x14ac:dyDescent="0.15">
      <c r="A77" s="61"/>
      <c r="B77" s="289"/>
      <c r="C77" s="63"/>
      <c r="D77" s="64"/>
      <c r="E77" s="65"/>
      <c r="F77" s="66"/>
      <c r="G77" s="67"/>
      <c r="H77" s="290"/>
      <c r="I77" s="65"/>
      <c r="J77" s="66"/>
      <c r="K77" s="66"/>
      <c r="L77" s="79"/>
      <c r="M77" s="80"/>
      <c r="N77" s="80"/>
      <c r="O77" s="80"/>
      <c r="P77" s="80"/>
      <c r="Q77" s="80"/>
      <c r="R77" s="80"/>
      <c r="S77" s="81"/>
      <c r="T77" s="85"/>
      <c r="U77" s="86"/>
      <c r="V77" s="86"/>
      <c r="W77" s="86"/>
      <c r="X77" s="86"/>
      <c r="Y77" s="86"/>
      <c r="Z77" s="86"/>
      <c r="AA77" s="86"/>
      <c r="AB77" s="87"/>
      <c r="AC77" s="115"/>
    </row>
    <row r="78" spans="1:29" x14ac:dyDescent="0.15">
      <c r="A78" s="60"/>
      <c r="B78" s="289"/>
      <c r="C78" s="63"/>
      <c r="D78" s="64"/>
      <c r="E78" s="45">
        <f t="shared" ref="E78" si="32">B78*D78</f>
        <v>0</v>
      </c>
      <c r="F78" s="46"/>
      <c r="G78" s="47"/>
      <c r="H78" s="290"/>
      <c r="I78" s="45">
        <f t="shared" ref="I78" si="33">D78*H78</f>
        <v>0</v>
      </c>
      <c r="J78" s="46"/>
      <c r="K78" s="46"/>
      <c r="L78" s="76" t="s">
        <v>15</v>
      </c>
      <c r="M78" s="77"/>
      <c r="N78" s="77"/>
      <c r="O78" s="77"/>
      <c r="P78" s="77"/>
      <c r="Q78" s="77"/>
      <c r="R78" s="77"/>
      <c r="S78" s="78"/>
      <c r="T78" s="82">
        <f>T76*0.1</f>
        <v>0</v>
      </c>
      <c r="U78" s="83"/>
      <c r="V78" s="83"/>
      <c r="W78" s="83"/>
      <c r="X78" s="83"/>
      <c r="Y78" s="83"/>
      <c r="Z78" s="83"/>
      <c r="AA78" s="83"/>
      <c r="AB78" s="84"/>
      <c r="AC78" s="115"/>
    </row>
    <row r="79" spans="1:29" x14ac:dyDescent="0.15">
      <c r="A79" s="61"/>
      <c r="B79" s="289"/>
      <c r="C79" s="63"/>
      <c r="D79" s="64"/>
      <c r="E79" s="65"/>
      <c r="F79" s="66"/>
      <c r="G79" s="67"/>
      <c r="H79" s="290"/>
      <c r="I79" s="65"/>
      <c r="J79" s="66"/>
      <c r="K79" s="66"/>
      <c r="L79" s="79"/>
      <c r="M79" s="80"/>
      <c r="N79" s="80"/>
      <c r="O79" s="80"/>
      <c r="P79" s="80"/>
      <c r="Q79" s="80"/>
      <c r="R79" s="80"/>
      <c r="S79" s="81"/>
      <c r="T79" s="85"/>
      <c r="U79" s="86"/>
      <c r="V79" s="86"/>
      <c r="W79" s="86"/>
      <c r="X79" s="86"/>
      <c r="Y79" s="86"/>
      <c r="Z79" s="86"/>
      <c r="AA79" s="86"/>
      <c r="AB79" s="87"/>
      <c r="AC79" s="115"/>
    </row>
    <row r="80" spans="1:29" x14ac:dyDescent="0.15">
      <c r="A80" s="60"/>
      <c r="B80" s="289"/>
      <c r="C80" s="63"/>
      <c r="D80" s="64"/>
      <c r="E80" s="45">
        <f t="shared" ref="E80" si="34">B80*D80</f>
        <v>0</v>
      </c>
      <c r="F80" s="46"/>
      <c r="G80" s="47"/>
      <c r="H80" s="290"/>
      <c r="I80" s="45">
        <f t="shared" ref="I80" si="35">D80*H80</f>
        <v>0</v>
      </c>
      <c r="J80" s="46"/>
      <c r="K80" s="46"/>
      <c r="L80" s="88" t="s">
        <v>16</v>
      </c>
      <c r="M80" s="89"/>
      <c r="N80" s="89"/>
      <c r="O80" s="89"/>
      <c r="P80" s="89"/>
      <c r="Q80" s="89"/>
      <c r="R80" s="89"/>
      <c r="S80" s="90"/>
      <c r="T80" s="70">
        <f>SUM(T76:AB79)</f>
        <v>0</v>
      </c>
      <c r="U80" s="71"/>
      <c r="V80" s="71"/>
      <c r="W80" s="71"/>
      <c r="X80" s="71"/>
      <c r="Y80" s="71"/>
      <c r="Z80" s="71"/>
      <c r="AA80" s="71"/>
      <c r="AB80" s="72"/>
      <c r="AC80" s="115"/>
    </row>
    <row r="81" spans="1:29" ht="14.25" thickBot="1" x14ac:dyDescent="0.2">
      <c r="A81" s="61"/>
      <c r="B81" s="289"/>
      <c r="C81" s="63"/>
      <c r="D81" s="64"/>
      <c r="E81" s="65"/>
      <c r="F81" s="66"/>
      <c r="G81" s="67"/>
      <c r="H81" s="290"/>
      <c r="I81" s="65"/>
      <c r="J81" s="66"/>
      <c r="K81" s="66"/>
      <c r="L81" s="91"/>
      <c r="M81" s="92"/>
      <c r="N81" s="92"/>
      <c r="O81" s="92"/>
      <c r="P81" s="92"/>
      <c r="Q81" s="92"/>
      <c r="R81" s="92"/>
      <c r="S81" s="93"/>
      <c r="T81" s="73"/>
      <c r="U81" s="74"/>
      <c r="V81" s="74"/>
      <c r="W81" s="74"/>
      <c r="X81" s="74"/>
      <c r="Y81" s="74"/>
      <c r="Z81" s="74"/>
      <c r="AA81" s="74"/>
      <c r="AB81" s="75"/>
      <c r="AC81" s="115"/>
    </row>
    <row r="82" spans="1:29" ht="14.25" x14ac:dyDescent="0.15">
      <c r="A82" s="60"/>
      <c r="B82" s="289"/>
      <c r="C82" s="63"/>
      <c r="D82" s="64"/>
      <c r="E82" s="45">
        <f t="shared" ref="E82" si="36">B82*D82</f>
        <v>0</v>
      </c>
      <c r="F82" s="46"/>
      <c r="G82" s="47"/>
      <c r="H82" s="290"/>
      <c r="I82" s="45">
        <f t="shared" ref="I82" si="37">D82*H82</f>
        <v>0</v>
      </c>
      <c r="J82" s="46"/>
      <c r="K82" s="56"/>
      <c r="S82" s="7"/>
    </row>
    <row r="83" spans="1:29" x14ac:dyDescent="0.15">
      <c r="A83" s="61"/>
      <c r="B83" s="289"/>
      <c r="C83" s="63"/>
      <c r="D83" s="64"/>
      <c r="E83" s="65"/>
      <c r="F83" s="66"/>
      <c r="G83" s="67"/>
      <c r="H83" s="290"/>
      <c r="I83" s="65"/>
      <c r="J83" s="66"/>
      <c r="K83" s="69"/>
      <c r="L83" s="8"/>
      <c r="M83" s="59" t="s">
        <v>19</v>
      </c>
      <c r="N83" s="59"/>
      <c r="O83" s="59"/>
      <c r="P83" s="59"/>
      <c r="Q83" s="36" t="s">
        <v>20</v>
      </c>
      <c r="R83" s="36"/>
      <c r="S83" s="36"/>
      <c r="T83" s="36"/>
      <c r="U83" s="59" t="s">
        <v>21</v>
      </c>
      <c r="V83" s="59"/>
      <c r="W83" s="59"/>
      <c r="X83" s="59"/>
      <c r="Y83" s="36" t="s">
        <v>22</v>
      </c>
      <c r="Z83" s="36"/>
      <c r="AA83" s="36"/>
      <c r="AB83" s="36"/>
    </row>
    <row r="84" spans="1:29" x14ac:dyDescent="0.15">
      <c r="A84" s="60"/>
      <c r="B84" s="289"/>
      <c r="C84" s="63"/>
      <c r="D84" s="64"/>
      <c r="E84" s="45">
        <f t="shared" ref="E84" si="38">B84*D84</f>
        <v>0</v>
      </c>
      <c r="F84" s="46"/>
      <c r="G84" s="47"/>
      <c r="H84" s="290"/>
      <c r="I84" s="45">
        <f t="shared" ref="I84" si="39">D84*H84</f>
        <v>0</v>
      </c>
      <c r="J84" s="46"/>
      <c r="K84" s="56"/>
      <c r="M84" s="59"/>
      <c r="N84" s="59"/>
      <c r="O84" s="59"/>
      <c r="P84" s="59"/>
      <c r="Q84" s="36"/>
      <c r="R84" s="36"/>
      <c r="S84" s="36"/>
      <c r="T84" s="36"/>
      <c r="U84" s="59"/>
      <c r="V84" s="59"/>
      <c r="W84" s="59"/>
      <c r="X84" s="59"/>
      <c r="Y84" s="36"/>
      <c r="Z84" s="36"/>
      <c r="AA84" s="36"/>
      <c r="AB84" s="36"/>
    </row>
    <row r="85" spans="1:29" x14ac:dyDescent="0.15">
      <c r="A85" s="61"/>
      <c r="B85" s="289"/>
      <c r="C85" s="63"/>
      <c r="D85" s="64"/>
      <c r="E85" s="65"/>
      <c r="F85" s="66"/>
      <c r="G85" s="67"/>
      <c r="H85" s="290"/>
      <c r="I85" s="65"/>
      <c r="J85" s="66"/>
      <c r="K85" s="69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spans="1:29" x14ac:dyDescent="0.15">
      <c r="A86" s="37" t="s">
        <v>11</v>
      </c>
      <c r="B86" s="39"/>
      <c r="C86" s="41"/>
      <c r="D86" s="43"/>
      <c r="E86" s="45">
        <f>SUM(E64:G85)</f>
        <v>0</v>
      </c>
      <c r="F86" s="46"/>
      <c r="G86" s="47"/>
      <c r="H86" s="291"/>
      <c r="I86" s="45">
        <f>SUM(I64:K85)</f>
        <v>0</v>
      </c>
      <c r="J86" s="46"/>
      <c r="K86" s="5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spans="1:29" x14ac:dyDescent="0.15">
      <c r="A87" s="37"/>
      <c r="B87" s="39"/>
      <c r="C87" s="41"/>
      <c r="D87" s="43"/>
      <c r="E87" s="48"/>
      <c r="F87" s="49"/>
      <c r="G87" s="50"/>
      <c r="H87" s="291"/>
      <c r="I87" s="48"/>
      <c r="J87" s="49"/>
      <c r="K87" s="57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spans="1:29" ht="14.25" thickBot="1" x14ac:dyDescent="0.2">
      <c r="A88" s="38"/>
      <c r="B88" s="40"/>
      <c r="C88" s="42"/>
      <c r="D88" s="44"/>
      <c r="E88" s="51"/>
      <c r="F88" s="52"/>
      <c r="G88" s="53"/>
      <c r="H88" s="292"/>
      <c r="I88" s="51"/>
      <c r="J88" s="52"/>
      <c r="K88" s="58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spans="1:29" x14ac:dyDescent="0.15">
      <c r="AB89" s="30" t="s">
        <v>50</v>
      </c>
    </row>
    <row r="90" spans="1:29" x14ac:dyDescent="0.15">
      <c r="Z90" s="35">
        <v>20260630</v>
      </c>
      <c r="AA90" s="35"/>
      <c r="AB90" s="35"/>
    </row>
  </sheetData>
  <mergeCells count="296">
    <mergeCell ref="F2:F4"/>
    <mergeCell ref="G2:G4"/>
    <mergeCell ref="H2:L4"/>
    <mergeCell ref="M2:N4"/>
    <mergeCell ref="R3:AB3"/>
    <mergeCell ref="A4:D6"/>
    <mergeCell ref="G5:J6"/>
    <mergeCell ref="A7:D11"/>
    <mergeCell ref="E7:E9"/>
    <mergeCell ref="F7:K9"/>
    <mergeCell ref="M7:O7"/>
    <mergeCell ref="Q7:AB8"/>
    <mergeCell ref="M9:O9"/>
    <mergeCell ref="Q9:Z11"/>
    <mergeCell ref="E10:E13"/>
    <mergeCell ref="F10:K13"/>
    <mergeCell ref="A12:D12"/>
    <mergeCell ref="M12:O12"/>
    <mergeCell ref="Q12:AB13"/>
    <mergeCell ref="A13:D15"/>
    <mergeCell ref="E14:E16"/>
    <mergeCell ref="F14:K16"/>
    <mergeCell ref="L14:M19"/>
    <mergeCell ref="N14:AB15"/>
    <mergeCell ref="A16:D16"/>
    <mergeCell ref="N16:Q17"/>
    <mergeCell ref="R16:U17"/>
    <mergeCell ref="V16:AB17"/>
    <mergeCell ref="A17:A18"/>
    <mergeCell ref="B17:G17"/>
    <mergeCell ref="H17:K17"/>
    <mergeCell ref="E18:G18"/>
    <mergeCell ref="I18:K18"/>
    <mergeCell ref="N18:Q19"/>
    <mergeCell ref="R18:AB19"/>
    <mergeCell ref="A19:A20"/>
    <mergeCell ref="B19:B20"/>
    <mergeCell ref="T20:AB21"/>
    <mergeCell ref="AC20:AC21"/>
    <mergeCell ref="A21:A22"/>
    <mergeCell ref="B21:B22"/>
    <mergeCell ref="C21:C22"/>
    <mergeCell ref="D21:D22"/>
    <mergeCell ref="E21:G22"/>
    <mergeCell ref="H21:H22"/>
    <mergeCell ref="I21:K22"/>
    <mergeCell ref="L22:S23"/>
    <mergeCell ref="C19:C20"/>
    <mergeCell ref="D19:D20"/>
    <mergeCell ref="E19:G20"/>
    <mergeCell ref="H19:H20"/>
    <mergeCell ref="I19:K20"/>
    <mergeCell ref="L20:S21"/>
    <mergeCell ref="T22:AB23"/>
    <mergeCell ref="A23:A24"/>
    <mergeCell ref="B23:B24"/>
    <mergeCell ref="C23:C24"/>
    <mergeCell ref="D23:D24"/>
    <mergeCell ref="E23:G24"/>
    <mergeCell ref="H23:H24"/>
    <mergeCell ref="I23:K24"/>
    <mergeCell ref="L24:O25"/>
    <mergeCell ref="R24:S25"/>
    <mergeCell ref="T24:AB25"/>
    <mergeCell ref="AD24:AD25"/>
    <mergeCell ref="AE24:AF25"/>
    <mergeCell ref="A25:A26"/>
    <mergeCell ref="B25:B26"/>
    <mergeCell ref="C25:C26"/>
    <mergeCell ref="D25:D26"/>
    <mergeCell ref="E25:G26"/>
    <mergeCell ref="H25:H26"/>
    <mergeCell ref="I25:K26"/>
    <mergeCell ref="L26:S27"/>
    <mergeCell ref="T26:AB27"/>
    <mergeCell ref="AC26:AC36"/>
    <mergeCell ref="A27:A28"/>
    <mergeCell ref="B27:B28"/>
    <mergeCell ref="C27:C28"/>
    <mergeCell ref="D27:D28"/>
    <mergeCell ref="E27:G28"/>
    <mergeCell ref="H27:H28"/>
    <mergeCell ref="I27:K28"/>
    <mergeCell ref="L28:AB30"/>
    <mergeCell ref="AD28:AD29"/>
    <mergeCell ref="AE28:AF29"/>
    <mergeCell ref="A29:A30"/>
    <mergeCell ref="B29:B30"/>
    <mergeCell ref="C29:C30"/>
    <mergeCell ref="D29:D30"/>
    <mergeCell ref="E29:G30"/>
    <mergeCell ref="H29:H30"/>
    <mergeCell ref="I29:K30"/>
    <mergeCell ref="I31:K32"/>
    <mergeCell ref="L31:S32"/>
    <mergeCell ref="T31:AB32"/>
    <mergeCell ref="A33:A34"/>
    <mergeCell ref="B33:B34"/>
    <mergeCell ref="C33:C34"/>
    <mergeCell ref="D33:D34"/>
    <mergeCell ref="E33:G34"/>
    <mergeCell ref="H33:H34"/>
    <mergeCell ref="I33:K34"/>
    <mergeCell ref="A31:A32"/>
    <mergeCell ref="B31:B32"/>
    <mergeCell ref="C31:C32"/>
    <mergeCell ref="D31:D32"/>
    <mergeCell ref="E31:G32"/>
    <mergeCell ref="H31:H32"/>
    <mergeCell ref="L33:S34"/>
    <mergeCell ref="T33:AB34"/>
    <mergeCell ref="A35:A36"/>
    <mergeCell ref="B35:B36"/>
    <mergeCell ref="C35:C36"/>
    <mergeCell ref="D35:D36"/>
    <mergeCell ref="E35:G36"/>
    <mergeCell ref="H35:H36"/>
    <mergeCell ref="I35:K36"/>
    <mergeCell ref="L35:S36"/>
    <mergeCell ref="T35:AB36"/>
    <mergeCell ref="A37:A38"/>
    <mergeCell ref="B37:B38"/>
    <mergeCell ref="C37:C38"/>
    <mergeCell ref="D37:D38"/>
    <mergeCell ref="E37:G38"/>
    <mergeCell ref="H37:H38"/>
    <mergeCell ref="I37:K38"/>
    <mergeCell ref="M38:P39"/>
    <mergeCell ref="Q38:T39"/>
    <mergeCell ref="U38:X39"/>
    <mergeCell ref="Y38:AB39"/>
    <mergeCell ref="A39:A40"/>
    <mergeCell ref="B39:B40"/>
    <mergeCell ref="C39:C40"/>
    <mergeCell ref="D39:D40"/>
    <mergeCell ref="E39:G40"/>
    <mergeCell ref="H39:H40"/>
    <mergeCell ref="I39:K40"/>
    <mergeCell ref="M40:P43"/>
    <mergeCell ref="Q40:T43"/>
    <mergeCell ref="U40:X43"/>
    <mergeCell ref="Y40:AB43"/>
    <mergeCell ref="A41:A43"/>
    <mergeCell ref="B41:B43"/>
    <mergeCell ref="C41:C43"/>
    <mergeCell ref="D41:D43"/>
    <mergeCell ref="E41:G43"/>
    <mergeCell ref="H41:H43"/>
    <mergeCell ref="I41:K43"/>
    <mergeCell ref="A49:D51"/>
    <mergeCell ref="G50:J51"/>
    <mergeCell ref="A52:D56"/>
    <mergeCell ref="E52:E54"/>
    <mergeCell ref="F52:K54"/>
    <mergeCell ref="M52:O52"/>
    <mergeCell ref="Z45:AB45"/>
    <mergeCell ref="F47:F49"/>
    <mergeCell ref="G47:G49"/>
    <mergeCell ref="H47:L49"/>
    <mergeCell ref="M47:N49"/>
    <mergeCell ref="R48:AB48"/>
    <mergeCell ref="Q52:AB53"/>
    <mergeCell ref="M54:O54"/>
    <mergeCell ref="Q54:Z56"/>
    <mergeCell ref="E55:E58"/>
    <mergeCell ref="F55:K58"/>
    <mergeCell ref="A57:D57"/>
    <mergeCell ref="M57:O57"/>
    <mergeCell ref="Q57:AB58"/>
    <mergeCell ref="A58:D60"/>
    <mergeCell ref="E59:E61"/>
    <mergeCell ref="F59:K61"/>
    <mergeCell ref="L59:M64"/>
    <mergeCell ref="N59:AB60"/>
    <mergeCell ref="A61:D61"/>
    <mergeCell ref="N61:Q62"/>
    <mergeCell ref="R61:U62"/>
    <mergeCell ref="V61:AB62"/>
    <mergeCell ref="A62:A63"/>
    <mergeCell ref="B62:G62"/>
    <mergeCell ref="H62:K62"/>
    <mergeCell ref="E63:G63"/>
    <mergeCell ref="I63:K63"/>
    <mergeCell ref="N63:Q64"/>
    <mergeCell ref="R63:AB64"/>
    <mergeCell ref="A64:A65"/>
    <mergeCell ref="B64:B65"/>
    <mergeCell ref="C64:C65"/>
    <mergeCell ref="D64:D65"/>
    <mergeCell ref="E64:G65"/>
    <mergeCell ref="H64:H65"/>
    <mergeCell ref="I64:K65"/>
    <mergeCell ref="L65:S66"/>
    <mergeCell ref="T65:AB66"/>
    <mergeCell ref="AC65:AC66"/>
    <mergeCell ref="A66:A67"/>
    <mergeCell ref="B66:B67"/>
    <mergeCell ref="C66:C67"/>
    <mergeCell ref="D66:D67"/>
    <mergeCell ref="E66:G67"/>
    <mergeCell ref="H66:H67"/>
    <mergeCell ref="I66:K67"/>
    <mergeCell ref="L67:S68"/>
    <mergeCell ref="T67:AB68"/>
    <mergeCell ref="A68:A69"/>
    <mergeCell ref="B68:B69"/>
    <mergeCell ref="C68:C69"/>
    <mergeCell ref="D68:D69"/>
    <mergeCell ref="E68:G69"/>
    <mergeCell ref="H68:H69"/>
    <mergeCell ref="I68:K69"/>
    <mergeCell ref="AC71:AC81"/>
    <mergeCell ref="A72:A73"/>
    <mergeCell ref="B72:B73"/>
    <mergeCell ref="C72:C73"/>
    <mergeCell ref="D72:D73"/>
    <mergeCell ref="E72:G73"/>
    <mergeCell ref="H72:H73"/>
    <mergeCell ref="I72:K73"/>
    <mergeCell ref="L69:O70"/>
    <mergeCell ref="R69:S70"/>
    <mergeCell ref="T69:AB70"/>
    <mergeCell ref="A70:A71"/>
    <mergeCell ref="B70:B71"/>
    <mergeCell ref="C70:C71"/>
    <mergeCell ref="D70:D71"/>
    <mergeCell ref="E70:G71"/>
    <mergeCell ref="H70:H71"/>
    <mergeCell ref="I70:K71"/>
    <mergeCell ref="L73:AB75"/>
    <mergeCell ref="A74:A75"/>
    <mergeCell ref="B74:B75"/>
    <mergeCell ref="C74:C75"/>
    <mergeCell ref="D74:D75"/>
    <mergeCell ref="E74:G75"/>
    <mergeCell ref="H74:H75"/>
    <mergeCell ref="I74:K75"/>
    <mergeCell ref="L71:S72"/>
    <mergeCell ref="T71:AB72"/>
    <mergeCell ref="I76:K77"/>
    <mergeCell ref="L76:S77"/>
    <mergeCell ref="T76:AB77"/>
    <mergeCell ref="A78:A79"/>
    <mergeCell ref="B78:B79"/>
    <mergeCell ref="C78:C79"/>
    <mergeCell ref="D78:D79"/>
    <mergeCell ref="E78:G79"/>
    <mergeCell ref="H78:H79"/>
    <mergeCell ref="I78:K79"/>
    <mergeCell ref="A76:A77"/>
    <mergeCell ref="B76:B77"/>
    <mergeCell ref="C76:C77"/>
    <mergeCell ref="D76:D77"/>
    <mergeCell ref="E76:G77"/>
    <mergeCell ref="H76:H77"/>
    <mergeCell ref="L78:S79"/>
    <mergeCell ref="T78:AB79"/>
    <mergeCell ref="A80:A81"/>
    <mergeCell ref="B80:B81"/>
    <mergeCell ref="C80:C81"/>
    <mergeCell ref="D80:D81"/>
    <mergeCell ref="E80:G81"/>
    <mergeCell ref="H80:H81"/>
    <mergeCell ref="I80:K81"/>
    <mergeCell ref="L80:S81"/>
    <mergeCell ref="T80:AB81"/>
    <mergeCell ref="A82:A83"/>
    <mergeCell ref="B82:B83"/>
    <mergeCell ref="C82:C83"/>
    <mergeCell ref="D82:D83"/>
    <mergeCell ref="E82:G83"/>
    <mergeCell ref="H82:H83"/>
    <mergeCell ref="I82:K83"/>
    <mergeCell ref="M83:P84"/>
    <mergeCell ref="Q83:T84"/>
    <mergeCell ref="U83:X84"/>
    <mergeCell ref="Y83:AB84"/>
    <mergeCell ref="A84:A85"/>
    <mergeCell ref="B84:B85"/>
    <mergeCell ref="C84:C85"/>
    <mergeCell ref="D84:D85"/>
    <mergeCell ref="E84:G85"/>
    <mergeCell ref="H84:H85"/>
    <mergeCell ref="I84:K85"/>
    <mergeCell ref="M85:P88"/>
    <mergeCell ref="Z90:AB90"/>
    <mergeCell ref="Q85:T88"/>
    <mergeCell ref="U85:X88"/>
    <mergeCell ref="Y85:AB88"/>
    <mergeCell ref="A86:A88"/>
    <mergeCell ref="B86:B88"/>
    <mergeCell ref="C86:C88"/>
    <mergeCell ref="D86:D88"/>
    <mergeCell ref="E86:G88"/>
    <mergeCell ref="H86:H88"/>
    <mergeCell ref="I86:K88"/>
  </mergeCells>
  <phoneticPr fontId="1"/>
  <printOptions horizontalCentered="1"/>
  <pageMargins left="0.62992125984251968" right="0.19685039370078741" top="0.19685039370078741" bottom="0.19685039370078741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4"/>
  <sheetViews>
    <sheetView workbookViewId="0">
      <selection activeCell="O17" sqref="O17"/>
    </sheetView>
  </sheetViews>
  <sheetFormatPr defaultRowHeight="13.5" x14ac:dyDescent="0.15"/>
  <cols>
    <col min="1" max="4" width="9" style="12"/>
    <col min="5" max="5" width="3.5" style="12" customWidth="1"/>
    <col min="6" max="6" width="4.875" style="12" customWidth="1"/>
    <col min="7" max="8" width="9" style="12"/>
    <col min="9" max="9" width="6" style="12" customWidth="1"/>
    <col min="10" max="10" width="19.125" style="12" customWidth="1"/>
    <col min="11" max="11" width="4.875" style="12" customWidth="1"/>
    <col min="12" max="16384" width="9" style="12"/>
  </cols>
  <sheetData>
    <row r="1" spans="1:11" ht="17.25" customHeight="1" x14ac:dyDescent="0.15">
      <c r="F1" s="19"/>
    </row>
    <row r="2" spans="1:11" ht="17.25" customHeight="1" x14ac:dyDescent="0.15">
      <c r="F2" s="18"/>
      <c r="J2" s="18"/>
      <c r="K2" s="18"/>
    </row>
    <row r="3" spans="1:11" ht="21.75" thickBot="1" x14ac:dyDescent="0.2">
      <c r="B3" s="22" t="s">
        <v>42</v>
      </c>
      <c r="C3" s="26"/>
      <c r="D3" s="21" t="s">
        <v>41</v>
      </c>
      <c r="E3" s="21"/>
      <c r="F3" s="21"/>
      <c r="G3" s="21"/>
      <c r="H3" s="21"/>
      <c r="J3" s="299" t="s">
        <v>46</v>
      </c>
      <c r="K3" s="299"/>
    </row>
    <row r="4" spans="1:11" ht="21.75" thickTop="1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7.25" customHeight="1" x14ac:dyDescent="0.15">
      <c r="B5" s="13" t="s">
        <v>29</v>
      </c>
    </row>
    <row r="6" spans="1:11" ht="17.25" customHeight="1" x14ac:dyDescent="0.15">
      <c r="H6" s="14" t="s">
        <v>30</v>
      </c>
      <c r="I6" s="27"/>
      <c r="J6" s="27"/>
      <c r="K6" s="27"/>
    </row>
    <row r="7" spans="1:11" ht="17.25" customHeight="1" x14ac:dyDescent="0.15">
      <c r="H7" s="14"/>
      <c r="I7" s="27"/>
      <c r="J7" s="27"/>
      <c r="K7" s="27"/>
    </row>
    <row r="8" spans="1:11" ht="17.25" customHeight="1" x14ac:dyDescent="0.15">
      <c r="H8" s="14" t="s">
        <v>31</v>
      </c>
      <c r="I8" s="27"/>
      <c r="J8" s="27"/>
      <c r="K8" s="27"/>
    </row>
    <row r="9" spans="1:11" ht="17.25" customHeight="1" x14ac:dyDescent="0.15">
      <c r="H9" s="14"/>
      <c r="I9" s="27"/>
      <c r="J9" s="27"/>
      <c r="K9" s="27"/>
    </row>
    <row r="10" spans="1:11" ht="17.25" customHeight="1" x14ac:dyDescent="0.15">
      <c r="H10" s="14"/>
      <c r="I10" s="27"/>
      <c r="J10" s="27"/>
      <c r="K10" s="27"/>
    </row>
    <row r="11" spans="1:11" ht="17.25" customHeight="1" x14ac:dyDescent="0.15">
      <c r="G11" s="15"/>
    </row>
    <row r="12" spans="1:11" ht="17.25" customHeight="1" x14ac:dyDescent="0.15"/>
    <row r="13" spans="1:11" ht="17.25" customHeight="1" x14ac:dyDescent="0.15"/>
    <row r="14" spans="1:11" ht="17.25" customHeight="1" x14ac:dyDescent="0.15">
      <c r="B14" s="15" t="s">
        <v>32</v>
      </c>
    </row>
    <row r="15" spans="1:11" ht="17.25" customHeight="1" x14ac:dyDescent="0.15">
      <c r="B15" s="15"/>
    </row>
    <row r="16" spans="1:11" ht="17.25" customHeight="1" x14ac:dyDescent="0.15">
      <c r="B16" s="15"/>
    </row>
    <row r="17" spans="1:11" ht="38.25" customHeight="1" x14ac:dyDescent="0.15">
      <c r="B17" s="300" t="s">
        <v>33</v>
      </c>
      <c r="C17" s="300"/>
      <c r="D17" s="305"/>
      <c r="E17" s="306"/>
      <c r="F17" s="20" t="s">
        <v>34</v>
      </c>
      <c r="G17" s="300" t="s">
        <v>35</v>
      </c>
      <c r="H17" s="300"/>
      <c r="I17" s="305"/>
      <c r="J17" s="306"/>
      <c r="K17" s="20" t="s">
        <v>17</v>
      </c>
    </row>
    <row r="18" spans="1:11" ht="17.25" customHeight="1" x14ac:dyDescent="0.15"/>
    <row r="19" spans="1:11" ht="17.25" customHeight="1" x14ac:dyDescent="0.15"/>
    <row r="20" spans="1:11" ht="17.25" customHeight="1" x14ac:dyDescent="0.15"/>
    <row r="21" spans="1:11" ht="16.5" customHeight="1" x14ac:dyDescent="0.15"/>
    <row r="22" spans="1:11" ht="16.5" customHeight="1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16.5" customHeight="1" x14ac:dyDescent="0.15"/>
    <row r="24" spans="1:11" ht="16.5" customHeight="1" x14ac:dyDescent="0.15"/>
    <row r="25" spans="1:11" ht="17.25" customHeight="1" x14ac:dyDescent="0.15">
      <c r="F25" s="19"/>
    </row>
    <row r="26" spans="1:11" ht="17.25" customHeight="1" x14ac:dyDescent="0.15"/>
    <row r="27" spans="1:11" ht="21.75" thickBot="1" x14ac:dyDescent="0.2">
      <c r="B27" s="22" t="s">
        <v>42</v>
      </c>
      <c r="C27" s="26"/>
      <c r="D27" s="21" t="s">
        <v>41</v>
      </c>
      <c r="E27" s="21"/>
      <c r="F27" s="21"/>
      <c r="G27" s="21"/>
      <c r="H27" s="21"/>
      <c r="J27" s="299" t="s">
        <v>46</v>
      </c>
      <c r="K27" s="299"/>
    </row>
    <row r="28" spans="1:11" ht="21.75" thickTop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17.25" customHeight="1" x14ac:dyDescent="0.15">
      <c r="B29" s="13" t="s">
        <v>29</v>
      </c>
    </row>
    <row r="30" spans="1:11" ht="17.25" customHeight="1" x14ac:dyDescent="0.15">
      <c r="H30" s="14" t="s">
        <v>30</v>
      </c>
      <c r="I30" s="27"/>
      <c r="J30" s="27"/>
      <c r="K30" s="27"/>
    </row>
    <row r="31" spans="1:11" ht="17.25" customHeight="1" x14ac:dyDescent="0.15">
      <c r="H31" s="14"/>
      <c r="I31" s="27"/>
      <c r="J31" s="27"/>
      <c r="K31" s="27"/>
    </row>
    <row r="32" spans="1:11" ht="17.25" customHeight="1" x14ac:dyDescent="0.15">
      <c r="H32" s="14" t="s">
        <v>31</v>
      </c>
      <c r="I32" s="27"/>
      <c r="J32" s="27"/>
      <c r="K32" s="27"/>
    </row>
    <row r="33" spans="2:11" ht="17.25" customHeight="1" x14ac:dyDescent="0.15">
      <c r="H33" s="14"/>
      <c r="I33" s="27"/>
      <c r="J33" s="27"/>
      <c r="K33" s="27"/>
    </row>
    <row r="34" spans="2:11" ht="17.25" customHeight="1" x14ac:dyDescent="0.15">
      <c r="H34" s="14"/>
      <c r="I34" s="27"/>
      <c r="J34" s="27"/>
      <c r="K34" s="27"/>
    </row>
    <row r="35" spans="2:11" ht="17.25" customHeight="1" x14ac:dyDescent="0.15">
      <c r="G35" s="15"/>
    </row>
    <row r="36" spans="2:11" ht="17.25" customHeight="1" x14ac:dyDescent="0.15"/>
    <row r="37" spans="2:11" ht="17.25" customHeight="1" x14ac:dyDescent="0.15"/>
    <row r="38" spans="2:11" ht="17.25" customHeight="1" x14ac:dyDescent="0.15">
      <c r="B38" s="15" t="s">
        <v>32</v>
      </c>
    </row>
    <row r="39" spans="2:11" ht="17.25" customHeight="1" x14ac:dyDescent="0.15">
      <c r="B39" s="15"/>
    </row>
    <row r="40" spans="2:11" ht="17.25" customHeight="1" x14ac:dyDescent="0.15">
      <c r="B40" s="15"/>
    </row>
    <row r="41" spans="2:11" ht="38.25" customHeight="1" x14ac:dyDescent="0.15">
      <c r="B41" s="300" t="s">
        <v>33</v>
      </c>
      <c r="C41" s="300"/>
      <c r="D41" s="301"/>
      <c r="E41" s="302"/>
      <c r="F41" s="20" t="s">
        <v>34</v>
      </c>
      <c r="G41" s="300" t="s">
        <v>35</v>
      </c>
      <c r="H41" s="300"/>
      <c r="I41" s="303"/>
      <c r="J41" s="304"/>
      <c r="K41" s="20" t="s">
        <v>17</v>
      </c>
    </row>
    <row r="42" spans="2:11" ht="17.25" customHeight="1" x14ac:dyDescent="0.15"/>
    <row r="43" spans="2:11" ht="17.25" customHeight="1" x14ac:dyDescent="0.15"/>
    <row r="44" spans="2:11" ht="17.25" customHeight="1" x14ac:dyDescent="0.15"/>
  </sheetData>
  <mergeCells count="10">
    <mergeCell ref="J3:K3"/>
    <mergeCell ref="J27:K27"/>
    <mergeCell ref="B41:C41"/>
    <mergeCell ref="D41:E41"/>
    <mergeCell ref="G41:H41"/>
    <mergeCell ref="I41:J41"/>
    <mergeCell ref="B17:C17"/>
    <mergeCell ref="D17:E17"/>
    <mergeCell ref="G17:H17"/>
    <mergeCell ref="I17:J17"/>
  </mergeCells>
  <phoneticPr fontId="1"/>
  <pageMargins left="0.3" right="0.38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workbookViewId="0">
      <selection activeCell="N34" sqref="N34:AB36"/>
    </sheetView>
  </sheetViews>
  <sheetFormatPr defaultRowHeight="13.5" x14ac:dyDescent="0.15"/>
  <cols>
    <col min="1" max="4" width="9" style="12"/>
    <col min="5" max="5" width="3.5" style="12" customWidth="1"/>
    <col min="6" max="6" width="4.875" style="12" customWidth="1"/>
    <col min="7" max="8" width="9" style="12"/>
    <col min="9" max="9" width="6" style="12" customWidth="1"/>
    <col min="10" max="10" width="19.125" style="12" customWidth="1"/>
    <col min="11" max="11" width="4.875" style="12" customWidth="1"/>
    <col min="12" max="16384" width="9" style="12"/>
  </cols>
  <sheetData>
    <row r="1" spans="1:11" ht="17.25" customHeight="1" x14ac:dyDescent="0.15">
      <c r="F1" s="19"/>
    </row>
    <row r="2" spans="1:11" ht="17.25" customHeight="1" x14ac:dyDescent="0.15">
      <c r="F2" s="18"/>
      <c r="J2" s="18"/>
      <c r="K2" s="18"/>
    </row>
    <row r="3" spans="1:11" ht="21.75" thickBot="1" x14ac:dyDescent="0.2">
      <c r="B3" s="22" t="s">
        <v>42</v>
      </c>
      <c r="C3" s="17">
        <v>1</v>
      </c>
      <c r="D3" s="21" t="s">
        <v>41</v>
      </c>
      <c r="E3" s="21"/>
      <c r="F3" s="21"/>
      <c r="G3" s="21"/>
      <c r="H3" s="21"/>
      <c r="J3" s="299" t="s">
        <v>46</v>
      </c>
      <c r="K3" s="299"/>
    </row>
    <row r="4" spans="1:11" ht="21.75" thickTop="1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7.25" customHeight="1" x14ac:dyDescent="0.15">
      <c r="B5" s="13" t="s">
        <v>29</v>
      </c>
    </row>
    <row r="6" spans="1:11" ht="17.25" customHeight="1" x14ac:dyDescent="0.15">
      <c r="H6" s="14" t="s">
        <v>30</v>
      </c>
    </row>
    <row r="7" spans="1:11" ht="17.25" customHeight="1" x14ac:dyDescent="0.15">
      <c r="H7" s="14"/>
    </row>
    <row r="8" spans="1:11" ht="17.25" customHeight="1" x14ac:dyDescent="0.15">
      <c r="H8" s="14" t="s">
        <v>31</v>
      </c>
    </row>
    <row r="9" spans="1:11" ht="17.25" customHeight="1" x14ac:dyDescent="0.15">
      <c r="H9" s="14"/>
    </row>
    <row r="10" spans="1:11" ht="17.25" customHeight="1" x14ac:dyDescent="0.15">
      <c r="H10" s="14"/>
    </row>
    <row r="11" spans="1:11" ht="17.25" customHeight="1" x14ac:dyDescent="0.15">
      <c r="G11" s="15"/>
    </row>
    <row r="12" spans="1:11" ht="17.25" customHeight="1" x14ac:dyDescent="0.15"/>
    <row r="13" spans="1:11" ht="17.25" customHeight="1" x14ac:dyDescent="0.15"/>
    <row r="14" spans="1:11" ht="17.25" customHeight="1" x14ac:dyDescent="0.15">
      <c r="B14" s="15" t="s">
        <v>32</v>
      </c>
    </row>
    <row r="15" spans="1:11" ht="17.25" customHeight="1" x14ac:dyDescent="0.15">
      <c r="B15" s="15"/>
    </row>
    <row r="16" spans="1:11" ht="17.25" customHeight="1" x14ac:dyDescent="0.15">
      <c r="B16" s="15"/>
    </row>
    <row r="17" spans="1:11" ht="38.25" customHeight="1" x14ac:dyDescent="0.15">
      <c r="B17" s="300" t="s">
        <v>33</v>
      </c>
      <c r="C17" s="300"/>
      <c r="D17" s="311">
        <v>1</v>
      </c>
      <c r="E17" s="312"/>
      <c r="F17" s="20" t="s">
        <v>34</v>
      </c>
      <c r="G17" s="300" t="s">
        <v>35</v>
      </c>
      <c r="H17" s="300"/>
      <c r="I17" s="311">
        <v>10500</v>
      </c>
      <c r="J17" s="312"/>
      <c r="K17" s="20" t="s">
        <v>17</v>
      </c>
    </row>
    <row r="18" spans="1:11" ht="17.25" customHeight="1" x14ac:dyDescent="0.15"/>
    <row r="19" spans="1:11" ht="17.25" customHeight="1" x14ac:dyDescent="0.15"/>
    <row r="20" spans="1:11" ht="17.25" customHeight="1" x14ac:dyDescent="0.15"/>
    <row r="21" spans="1:11" ht="16.5" customHeight="1" x14ac:dyDescent="0.15"/>
    <row r="22" spans="1:11" ht="16.5" customHeight="1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16.5" customHeight="1" x14ac:dyDescent="0.15"/>
    <row r="24" spans="1:11" ht="16.5" customHeight="1" x14ac:dyDescent="0.15"/>
    <row r="25" spans="1:11" ht="17.25" customHeight="1" x14ac:dyDescent="0.15">
      <c r="F25" s="19"/>
    </row>
    <row r="26" spans="1:11" ht="17.25" customHeight="1" x14ac:dyDescent="0.15"/>
    <row r="27" spans="1:11" ht="21.75" thickBot="1" x14ac:dyDescent="0.2">
      <c r="B27" s="22" t="s">
        <v>42</v>
      </c>
      <c r="C27" s="17"/>
      <c r="D27" s="21" t="s">
        <v>41</v>
      </c>
      <c r="E27" s="21"/>
      <c r="F27" s="21"/>
      <c r="G27" s="21"/>
      <c r="H27" s="21"/>
      <c r="J27" s="299" t="s">
        <v>46</v>
      </c>
      <c r="K27" s="299"/>
    </row>
    <row r="28" spans="1:11" ht="21.75" thickTop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17.25" customHeight="1" x14ac:dyDescent="0.15">
      <c r="B29" s="13" t="s">
        <v>29</v>
      </c>
    </row>
    <row r="30" spans="1:11" ht="17.25" customHeight="1" x14ac:dyDescent="0.15">
      <c r="H30" s="14" t="s">
        <v>30</v>
      </c>
    </row>
    <row r="31" spans="1:11" ht="17.25" customHeight="1" x14ac:dyDescent="0.15">
      <c r="H31" s="14"/>
    </row>
    <row r="32" spans="1:11" ht="17.25" customHeight="1" x14ac:dyDescent="0.15">
      <c r="H32" s="14" t="s">
        <v>31</v>
      </c>
    </row>
    <row r="33" spans="2:11" ht="17.25" customHeight="1" x14ac:dyDescent="0.15">
      <c r="H33" s="14"/>
    </row>
    <row r="34" spans="2:11" ht="17.25" customHeight="1" x14ac:dyDescent="0.15">
      <c r="H34" s="14"/>
    </row>
    <row r="35" spans="2:11" ht="17.25" customHeight="1" x14ac:dyDescent="0.15">
      <c r="G35" s="15"/>
    </row>
    <row r="36" spans="2:11" ht="17.25" customHeight="1" x14ac:dyDescent="0.15"/>
    <row r="37" spans="2:11" ht="17.25" customHeight="1" x14ac:dyDescent="0.15"/>
    <row r="38" spans="2:11" ht="17.25" customHeight="1" x14ac:dyDescent="0.15">
      <c r="B38" s="15" t="s">
        <v>32</v>
      </c>
    </row>
    <row r="39" spans="2:11" ht="17.25" customHeight="1" x14ac:dyDescent="0.15">
      <c r="B39" s="15"/>
    </row>
    <row r="40" spans="2:11" ht="17.25" customHeight="1" x14ac:dyDescent="0.15">
      <c r="B40" s="15"/>
    </row>
    <row r="41" spans="2:11" ht="38.25" customHeight="1" x14ac:dyDescent="0.15">
      <c r="B41" s="300" t="s">
        <v>33</v>
      </c>
      <c r="C41" s="300"/>
      <c r="D41" s="307"/>
      <c r="E41" s="308"/>
      <c r="F41" s="20" t="s">
        <v>34</v>
      </c>
      <c r="G41" s="300" t="s">
        <v>35</v>
      </c>
      <c r="H41" s="300"/>
      <c r="I41" s="309"/>
      <c r="J41" s="310"/>
      <c r="K41" s="20" t="s">
        <v>17</v>
      </c>
    </row>
    <row r="42" spans="2:11" ht="17.25" customHeight="1" x14ac:dyDescent="0.15"/>
    <row r="43" spans="2:11" ht="17.25" customHeight="1" x14ac:dyDescent="0.15"/>
    <row r="44" spans="2:11" ht="17.25" customHeight="1" x14ac:dyDescent="0.15"/>
  </sheetData>
  <mergeCells count="10">
    <mergeCell ref="B41:C41"/>
    <mergeCell ref="D41:E41"/>
    <mergeCell ref="G41:H41"/>
    <mergeCell ref="I41:J41"/>
    <mergeCell ref="J3:K3"/>
    <mergeCell ref="B17:C17"/>
    <mergeCell ref="D17:E17"/>
    <mergeCell ref="G17:H17"/>
    <mergeCell ref="I17:J17"/>
    <mergeCell ref="J27:K27"/>
  </mergeCells>
  <phoneticPr fontId="1"/>
  <pageMargins left="0.3" right="0.38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請求書記入例</vt:lpstr>
      <vt:lpstr>正（入力シート）</vt:lpstr>
      <vt:lpstr>副</vt:lpstr>
      <vt:lpstr>控</vt:lpstr>
      <vt:lpstr>請求合計表</vt:lpstr>
      <vt:lpstr>請求合計表記入例</vt:lpstr>
      <vt:lpstr>控!Print_Area</vt:lpstr>
      <vt:lpstr>'正（入力シート）'!Print_Area</vt:lpstr>
      <vt:lpstr>請求書記入例!Print_Area</vt:lpstr>
      <vt:lpstr>副!Print_Area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 kozue</dc:creator>
  <cp:lastModifiedBy>尾﨑 智美</cp:lastModifiedBy>
  <cp:lastPrinted>2026-06-29T06:01:13Z</cp:lastPrinted>
  <dcterms:created xsi:type="dcterms:W3CDTF">2012-11-30T01:55:25Z</dcterms:created>
  <dcterms:modified xsi:type="dcterms:W3CDTF">2026-07-01T02:46:40Z</dcterms:modified>
</cp:coreProperties>
</file>